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3256" windowHeight="13140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<sst xmlns="http://schemas.openxmlformats.org/spreadsheetml/2006/main" count="392" uniqueCount="239">
  <si>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</si>
  <si>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</si>
  <si>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</si>
  <si>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</si>
  <si>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</si>
  <si>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</si>
  <si>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</si>
  <si>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</si>
  <si>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</si>
  <si>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</si>
  <si>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</si>
  <si>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</si>
  <si>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</si>
  <si>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</si>
  <si>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</si>
  <si>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</si>
  <si>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</si>
  <si>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</si>
  <si>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</si>
  <si>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</si>
  <si>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Poilsio ir sporto priemonės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</si>
  <si>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</si>
  <si>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</si>
  <si>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</si>
  <si>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</si>
  <si>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</si>
  <si>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</si>
  <si>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S</t>
  </si>
  <si>
    <t>Valstybės funkcijos</t>
  </si>
  <si>
    <t>08</t>
  </si>
  <si>
    <t>01</t>
  </si>
  <si>
    <t>02</t>
  </si>
  <si>
    <t>Biudžetinių įstaigų pajamų įmokos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</si>
  <si>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</si>
  <si>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</si>
  <si>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</si>
  <si>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</si>
  <si>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</si>
  <si>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</si>
  <si>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</si>
  <si>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</si>
  <si>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</si>
  <si>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</si>
  <si>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</si>
  <si>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</si>
  <si>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</si>
  <si>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</si>
  <si>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</si>
  <si>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</si>
  <si>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</si>
  <si>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</si>
  <si>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</si>
  <si>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</si>
  <si>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</si>
  <si>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</si>
  <si>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</si>
  <si>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</si>
  <si>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</si>
  <si>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</si>
  <si>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</si>
  <si>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</si>
  <si>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</si>
  <si>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</si>
  <si>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</si>
  <si>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</si>
  <si>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</si>
  <si>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</si>
  <si>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</si>
  <si>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</si>
  <si>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</si>
  <si>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</si>
  <si>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</si>
  <si>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</si>
  <si>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</si>
  <si>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</si>
  <si>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</si>
  <si>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</si>
  <si>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</si>
  <si>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</si>
  <si>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</si>
  <si>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</si>
  <si>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</si>
  <si>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</si>
  <si>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</si>
  <si>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</si>
  <si>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</si>
  <si>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</si>
  <si>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</si>
  <si>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</si>
  <si>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</si>
  <si>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</si>
  <si>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</si>
  <si>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</si>
  <si>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</si>
  <si>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</si>
  <si>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</si>
  <si>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</si>
  <si>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</si>
  <si>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</si>
  <si>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</si>
  <si>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</si>
  <si>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</si>
  <si>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</si>
  <si>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</si>
  <si>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</si>
  <si>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</si>
  <si>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</si>
  <si>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</si>
  <si>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</si>
  <si>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</si>
  <si>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</si>
  <si>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</si>
  <si>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</si>
  <si>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</si>
  <si>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</si>
  <si>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</si>
  <si>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</si>
  <si>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</si>
  <si>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</si>
  <si>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</si>
  <si>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</si>
  <si>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</si>
  <si>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</si>
  <si>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</si>
  <si>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</si>
  <si>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</si>
  <si>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</si>
  <si>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</si>
  <si>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</si>
  <si>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</si>
  <si>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</si>
  <si>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</si>
  <si>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</si>
  <si>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</si>
  <si>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</si>
  <si>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</si>
  <si>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</si>
  <si>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</si>
  <si>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</si>
  <si>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</si>
  <si>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</si>
  <si>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</si>
  <si>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</si>
  <si>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</si>
  <si>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</si>
  <si>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</si>
  <si>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</si>
  <si>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</si>
  <si>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</si>
  <si>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</si>
  <si>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</si>
  <si>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</si>
  <si>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</si>
  <si>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</si>
  <si>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</si>
  <si>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</si>
  <si>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</si>
  <si>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</si>
  <si>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</si>
  <si>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</si>
  <si>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</si>
  <si>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</si>
  <si>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</si>
  <si>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</si>
  <si>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</si>
  <si>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</si>
  <si>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</si>
  <si>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</si>
  <si>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</si>
  <si>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</si>
  <si>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</si>
  <si>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</si>
  <si>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</si>
  <si>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</si>
  <si>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</si>
  <si>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</si>
  <si>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</si>
  <si>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</si>
  <si>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</si>
  <si>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</si>
  <si>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</si>
  <si>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</si>
  <si>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</si>
  <si>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</si>
  <si>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</si>
  <si>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</si>
  <si>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</si>
  <si>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</si>
  <si>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</si>
  <si>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</si>
  <si>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</si>
  <si>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</si>
  <si>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</si>
  <si>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</si>
  <si>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</si>
  <si>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</si>
  <si>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</si>
  <si>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</si>
  <si>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</si>
  <si>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</si>
  <si>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</si>
  <si>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</si>
  <si>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</si>
  <si>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</si>
  <si>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</si>
  <si>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</si>
  <si>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</si>
  <si>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</si>
  <si>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</si>
  <si>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</si>
  <si>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</si>
  <si>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</si>
  <si>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</si>
  <si>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</si>
  <si>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</si>
  <si>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</si>
  <si>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</si>
  <si>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</si>
  <si>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</si>
  <si>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</si>
  <si>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</si>
  <si>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</si>
  <si>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</si>
  <si>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</si>
  <si>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</si>
  <si>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</si>
  <si>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</si>
  <si>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</si>
  <si>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</si>
  <si>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</si>
  <si>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</si>
  <si>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</si>
  <si>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</si>
  <si>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</si>
  <si>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</si>
  <si>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</si>
  <si>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</si>
  <si>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</si>
  <si>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2023.04.12 Nr. </t>
    </r>
    <r>
      <rPr>
        <u/>
        <sz val="10"/>
        <color rgb="FF000000"/>
        <rFont val="Times New Roman"/>
        <family val="1"/>
        <charset val="186"/>
      </rPr>
      <t>T3-395-3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</si>
</sst>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U18" sqref="U18"/>
    </sheetView>
  </sheetViews>
  <sheetFormatPr defaultRowHeight="14.4"/>
  <cols>
    <col min="1" max="4" width="2" style="18" customWidth="1"/>
    <col min="5" max="5" width="2.109375" style="18" customWidth="1"/>
    <col min="6" max="6" width="3" style="19" customWidth="1"/>
    <col min="7" max="7" width="34.88671875" style="18" customWidth="1"/>
    <col min="8" max="8" width="3.88671875" style="18" customWidth="1"/>
    <col min="9" max="9" width="10" style="18" customWidth="1"/>
    <col min="10" max="10" width="11.109375" style="18" customWidth="1"/>
    <col min="11" max="11" width="11" style="18" customWidth="1"/>
    <col min="12" max="12" width="10.5546875" style="18" customWidth="1"/>
    <col min="13" max="13" width="0.109375" style="18" hidden="1" customWidth="1"/>
    <col min="14" max="14" width="6.109375" style="18" hidden="1" customWidth="1"/>
    <col min="15" max="15" width="5.5546875" style="18" hidden="1" customWidth="1"/>
    <col min="16" max="16" width="9.10937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46" t="s">
        <v>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47" t="s">
        <v>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5"/>
    </row>
    <row r="10" spans="1:1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54" t="s">
        <v>9</v>
      </c>
      <c r="H12" s="154"/>
      <c r="I12" s="154"/>
      <c r="J12" s="154"/>
      <c r="K12" s="154"/>
      <c r="L12" s="16"/>
      <c r="M12" s="15"/>
    </row>
    <row r="13" spans="1:15" ht="15.75" customHeight="1">
      <c r="A13" s="155" t="s">
        <v>10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"/>
    </row>
    <row r="14" spans="1:15" ht="12" customHeight="1">
      <c r="G14" s="156" t="s">
        <v>11</v>
      </c>
      <c r="H14" s="156"/>
      <c r="I14" s="156"/>
      <c r="J14" s="156"/>
      <c r="K14" s="156"/>
      <c r="M14" s="15"/>
    </row>
    <row r="15" spans="1:15">
      <c r="G15" s="148" t="s">
        <v>12</v>
      </c>
      <c r="H15" s="148"/>
      <c r="I15" s="148"/>
      <c r="J15" s="148"/>
      <c r="K15" s="148"/>
    </row>
    <row r="16" spans="1:15" ht="15.75" customHeight="1">
      <c r="B16" s="155" t="s">
        <v>13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spans="1:13" ht="7.5" customHeight="1"/>
    <row r="18" spans="1:13">
      <c r="G18" s="157" t="s">
        <v>238</v>
      </c>
      <c r="H18" s="156"/>
      <c r="I18" s="156"/>
      <c r="J18" s="156"/>
      <c r="K18" s="156"/>
    </row>
    <row r="19" spans="1:13">
      <c r="G19" s="173" t="s">
        <v>14</v>
      </c>
      <c r="H19" s="173"/>
      <c r="I19" s="173"/>
      <c r="J19" s="173"/>
      <c r="K19" s="173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74" t="s">
        <v>15</v>
      </c>
      <c r="F21" s="174"/>
      <c r="G21" s="174"/>
      <c r="H21" s="174"/>
      <c r="I21" s="174"/>
      <c r="J21" s="174"/>
      <c r="K21" s="174"/>
      <c r="L21" s="21"/>
    </row>
    <row r="22" spans="1:13" ht="15" customHeight="1">
      <c r="A22" s="175" t="s">
        <v>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K26" s="33" t="s">
        <v>21</v>
      </c>
      <c r="L26" s="34" t="s">
        <v>22</v>
      </c>
      <c r="M26" s="28"/>
    </row>
    <row r="27" spans="1:13" ht="29.1" customHeight="1">
      <c r="A27" s="176" t="s">
        <v>23</v>
      </c>
      <c r="B27" s="176"/>
      <c r="C27" s="176"/>
      <c r="D27" s="176"/>
      <c r="E27" s="176"/>
      <c r="F27" s="176"/>
      <c r="G27" s="176"/>
      <c r="H27" s="176"/>
      <c r="I27" s="176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53" t="s">
        <v>28</v>
      </c>
      <c r="H29" s="153"/>
      <c r="I29" s="108" t="s">
        <v>29</v>
      </c>
      <c r="J29" s="40" t="s">
        <v>30</v>
      </c>
      <c r="K29" s="30" t="s">
        <v>30</v>
      </c>
      <c r="L29" s="30" t="s">
        <v>31</v>
      </c>
      <c r="M29" s="28"/>
    </row>
    <row r="30" spans="1:13">
      <c r="A30" s="144" t="s">
        <v>32</v>
      </c>
      <c r="B30" s="144"/>
      <c r="C30" s="144"/>
      <c r="D30" s="144"/>
      <c r="E30" s="144"/>
      <c r="F30" s="144"/>
      <c r="G30" s="144"/>
      <c r="H30" s="144"/>
      <c r="I30" s="144"/>
      <c r="J30" s="41"/>
      <c r="K30" s="41"/>
      <c r="L30" s="42" t="s">
        <v>33</v>
      </c>
      <c r="M30" s="43"/>
    </row>
    <row r="31" spans="1:13" ht="27" customHeight="1">
      <c r="A31" s="158" t="s">
        <v>34</v>
      </c>
      <c r="B31" s="159"/>
      <c r="C31" s="159"/>
      <c r="D31" s="159"/>
      <c r="E31" s="159"/>
      <c r="F31" s="159"/>
      <c r="G31" s="162" t="s">
        <v>35</v>
      </c>
      <c r="H31" s="164" t="s">
        <v>36</v>
      </c>
      <c r="I31" s="166" t="s">
        <v>37</v>
      </c>
      <c r="J31" s="167"/>
      <c r="K31" s="168" t="s">
        <v>38</v>
      </c>
      <c r="L31" s="170" t="s">
        <v>39</v>
      </c>
      <c r="M31" s="43"/>
    </row>
    <row r="32" spans="1:13" ht="58.5" customHeight="1">
      <c r="A32" s="160"/>
      <c r="B32" s="161"/>
      <c r="C32" s="161"/>
      <c r="D32" s="161"/>
      <c r="E32" s="161"/>
      <c r="F32" s="161"/>
      <c r="G32" s="163"/>
      <c r="H32" s="165"/>
      <c r="I32" s="44" t="s">
        <v>40</v>
      </c>
      <c r="J32" s="45" t="s">
        <v>41</v>
      </c>
      <c r="K32" s="169"/>
      <c r="L32" s="171"/>
    </row>
    <row r="33" spans="1:15">
      <c r="A33" s="149" t="s">
        <v>25</v>
      </c>
      <c r="B33" s="150"/>
      <c r="C33" s="150"/>
      <c r="D33" s="150"/>
      <c r="E33" s="150"/>
      <c r="F33" s="15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2500</v>
      </c>
      <c r="J34" s="109">
        <f>SUM(J35+J46+J65+J86+J93+J113+J139+J158+J168)</f>
        <v>600</v>
      </c>
      <c r="K34" s="110">
        <f>SUM(K35+K46+K65+K86+K93+K113+K139+K158+K168)</f>
        <v>0</v>
      </c>
      <c r="L34" s="109">
        <f>SUM(L35+L46+L65+L86+L93+L113+L139+L158+L168)</f>
        <v>0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300</v>
      </c>
      <c r="J35" s="109">
        <f>SUM(J36+J42)</f>
        <v>90</v>
      </c>
      <c r="K35" s="111">
        <f>SUM(K36+K42)</f>
        <v>0</v>
      </c>
      <c r="L35" s="112">
        <f>SUM(L36+L42)</f>
        <v>0</v>
      </c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295</v>
      </c>
      <c r="J36" s="109">
        <f>SUM(J37)</f>
        <v>88</v>
      </c>
      <c r="K36" s="110">
        <f>SUM(K37)</f>
        <v>0</v>
      </c>
      <c r="L36" s="109">
        <f>SUM(L37)</f>
        <v>0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295</v>
      </c>
      <c r="J37" s="109">
        <f t="shared" ref="J37:L38" si="0">SUM(J38)</f>
        <v>88</v>
      </c>
      <c r="K37" s="109">
        <f t="shared" si="0"/>
        <v>0</v>
      </c>
      <c r="L37" s="109">
        <f t="shared" si="0"/>
        <v>0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295</v>
      </c>
      <c r="J38" s="110">
        <f t="shared" si="0"/>
        <v>88</v>
      </c>
      <c r="K38" s="110">
        <f t="shared" si="0"/>
        <v>0</v>
      </c>
      <c r="L38" s="110">
        <f t="shared" si="0"/>
        <v>0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295</v>
      </c>
      <c r="J39" s="114">
        <v>88</v>
      </c>
      <c r="K39" s="114">
        <v>0</v>
      </c>
      <c r="L39" s="114">
        <v>0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5</v>
      </c>
      <c r="J42" s="109">
        <f t="shared" si="1"/>
        <v>2</v>
      </c>
      <c r="K42" s="110">
        <f t="shared" si="1"/>
        <v>0</v>
      </c>
      <c r="L42" s="109">
        <f t="shared" si="1"/>
        <v>0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5</v>
      </c>
      <c r="J43" s="109">
        <f t="shared" si="1"/>
        <v>2</v>
      </c>
      <c r="K43" s="109">
        <f t="shared" si="1"/>
        <v>0</v>
      </c>
      <c r="L43" s="109">
        <f t="shared" si="1"/>
        <v>0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5</v>
      </c>
      <c r="J44" s="109">
        <f t="shared" si="1"/>
        <v>2</v>
      </c>
      <c r="K44" s="109">
        <f t="shared" si="1"/>
        <v>0</v>
      </c>
      <c r="L44" s="109">
        <f t="shared" si="1"/>
        <v>0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5</v>
      </c>
      <c r="J45" s="114">
        <v>2</v>
      </c>
      <c r="K45" s="114">
        <v>0</v>
      </c>
      <c r="L45" s="114">
        <v>0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2200</v>
      </c>
      <c r="J46" s="117">
        <f t="shared" si="2"/>
        <v>510</v>
      </c>
      <c r="K46" s="116">
        <f t="shared" si="2"/>
        <v>0</v>
      </c>
      <c r="L46" s="116">
        <f t="shared" si="2"/>
        <v>0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2200</v>
      </c>
      <c r="J47" s="110">
        <f t="shared" si="2"/>
        <v>510</v>
      </c>
      <c r="K47" s="109">
        <f t="shared" si="2"/>
        <v>0</v>
      </c>
      <c r="L47" s="110">
        <f t="shared" si="2"/>
        <v>0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2200</v>
      </c>
      <c r="J48" s="110">
        <f t="shared" si="2"/>
        <v>510</v>
      </c>
      <c r="K48" s="112">
        <f t="shared" si="2"/>
        <v>0</v>
      </c>
      <c r="L48" s="112">
        <f t="shared" si="2"/>
        <v>0</v>
      </c>
    </row>
    <row r="49" spans="1:12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2200</v>
      </c>
      <c r="J49" s="118">
        <f>SUM(J50:J64)</f>
        <v>510</v>
      </c>
      <c r="K49" s="119">
        <f>SUM(K50:K64)</f>
        <v>0</v>
      </c>
      <c r="L49" s="119">
        <f>SUM(L50:L64)</f>
        <v>0</v>
      </c>
    </row>
    <row r="50" spans="1:12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2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</row>
    <row r="52" spans="1:12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</row>
    <row r="53" spans="1:12" ht="25.5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1700</v>
      </c>
      <c r="J53" s="114">
        <v>510</v>
      </c>
      <c r="K53" s="114">
        <v>0</v>
      </c>
      <c r="L53" s="114">
        <v>0</v>
      </c>
    </row>
    <row r="54" spans="1:12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</row>
    <row r="55" spans="1:12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2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</row>
    <row r="57" spans="1:12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</row>
    <row r="58" spans="1:12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</row>
    <row r="59" spans="1:12" hidden="1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2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</row>
    <row r="61" spans="1:12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2" ht="25.5" hidden="1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0</v>
      </c>
      <c r="J62" s="114">
        <v>0</v>
      </c>
      <c r="K62" s="114">
        <v>0</v>
      </c>
      <c r="L62" s="114">
        <v>0</v>
      </c>
    </row>
    <row r="63" spans="1:12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2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500</v>
      </c>
      <c r="J64" s="114">
        <v>0</v>
      </c>
      <c r="K64" s="114">
        <v>0</v>
      </c>
      <c r="L64" s="114">
        <v>0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2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2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2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2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2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2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2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</row>
    <row r="120" spans="1:12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</row>
    <row r="121" spans="1:12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</row>
    <row r="122" spans="1:12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</row>
    <row r="125" spans="1:12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</row>
    <row r="126" spans="1:12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</row>
    <row r="129" spans="1:12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</row>
    <row r="130" spans="1:12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</row>
    <row r="132" spans="1:12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</row>
    <row r="133" spans="1:12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</row>
    <row r="134" spans="1:12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</row>
    <row r="135" spans="1:12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</row>
    <row r="136" spans="1:12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</row>
    <row r="137" spans="1:12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2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</row>
    <row r="139" spans="1:12" hidden="1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2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2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2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2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2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2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</row>
    <row r="146" spans="1:12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</row>
    <row r="147" spans="1:12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</row>
    <row r="148" spans="1:12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2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2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2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2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2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2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2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2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2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2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</row>
    <row r="177" spans="1:12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</row>
    <row r="178" spans="1:12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</row>
    <row r="180" spans="1:12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</row>
    <row r="181" spans="1:12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</row>
    <row r="182" spans="1:12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</row>
    <row r="183" spans="1:12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</row>
    <row r="184" spans="1:12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</row>
    <row r="185" spans="1:12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</row>
    <row r="186" spans="1:12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</row>
    <row r="187" spans="1:12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2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2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2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2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2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2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2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</row>
    <row r="195" spans="1:12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2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2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2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2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2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</row>
    <row r="201" spans="1:12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2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2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2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</row>
    <row r="205" spans="1:12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2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</row>
    <row r="207" spans="1:12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</row>
    <row r="208" spans="1:12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2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</row>
    <row r="226" spans="1:12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2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2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</row>
    <row r="230" spans="1:12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</row>
    <row r="231" spans="1:12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</row>
    <row r="232" spans="1:12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</row>
    <row r="233" spans="1:12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</row>
    <row r="234" spans="1:12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</row>
    <row r="235" spans="1:12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2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2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</row>
    <row r="238" spans="1:12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</row>
    <row r="239" spans="1:12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</row>
    <row r="240" spans="1:12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2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2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2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2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2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2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2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2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2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2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2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</row>
    <row r="253" spans="1:12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</row>
    <row r="254" spans="1:12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</row>
    <row r="255" spans="1:12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</row>
    <row r="257" spans="1:12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2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2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</row>
    <row r="260" spans="1:12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</row>
    <row r="261" spans="1:12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2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2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2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2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2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2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2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2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</row>
    <row r="270" spans="1:12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</row>
    <row r="271" spans="1:12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</row>
    <row r="272" spans="1:12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2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2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2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2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2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2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2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2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2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</row>
    <row r="282" spans="1:12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</row>
    <row r="283" spans="1:12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</row>
    <row r="285" spans="1:12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</row>
    <row r="287" spans="1:12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2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2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</row>
    <row r="292" spans="1:12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</row>
    <row r="293" spans="1:12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2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2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2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2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2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2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2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2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</row>
    <row r="302" spans="1:12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</row>
    <row r="303" spans="1:12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</row>
    <row r="304" spans="1:12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</row>
    <row r="305" spans="1:12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2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2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2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2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2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2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2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2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</row>
    <row r="317" spans="1:12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2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</row>
    <row r="320" spans="1:12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</row>
    <row r="321" spans="1:12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</row>
    <row r="322" spans="1:12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2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2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2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2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2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2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2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2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2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2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2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2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</row>
    <row r="335" spans="1:12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</row>
    <row r="336" spans="1:12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</row>
    <row r="353" spans="1:12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2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2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2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2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2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2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2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2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2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2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2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2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</row>
    <row r="367" spans="1:12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</row>
    <row r="368" spans="1:12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2500</v>
      </c>
      <c r="J368" s="124">
        <f>SUM(J34+J184)</f>
        <v>600</v>
      </c>
      <c r="K368" s="124">
        <f>SUM(K34+K184)</f>
        <v>0</v>
      </c>
      <c r="L368" s="124">
        <f>SUM(L34+L184)</f>
        <v>0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45" t="s">
        <v>230</v>
      </c>
      <c r="E370" s="145"/>
      <c r="F370" s="145"/>
      <c r="G370" s="145"/>
      <c r="H370" s="105"/>
      <c r="I370" s="106"/>
      <c r="J370" s="104"/>
      <c r="K370" s="145" t="s">
        <v>231</v>
      </c>
      <c r="L370" s="145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52" t="s">
        <v>234</v>
      </c>
      <c r="L371" s="152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45" t="s">
        <v>235</v>
      </c>
      <c r="E373" s="145"/>
      <c r="F373" s="145"/>
      <c r="G373" s="145"/>
      <c r="I373" s="13"/>
      <c r="K373" s="145" t="s">
        <v>236</v>
      </c>
      <c r="L373" s="145"/>
    </row>
    <row r="374" spans="1:12" ht="24.75" customHeight="1">
      <c r="A374" s="172" t="s">
        <v>237</v>
      </c>
      <c r="B374" s="172"/>
      <c r="C374" s="172"/>
      <c r="D374" s="172"/>
      <c r="E374" s="172"/>
      <c r="F374" s="172"/>
      <c r="G374" s="172"/>
      <c r="H374" s="19"/>
      <c r="I374" s="14" t="s">
        <v>233</v>
      </c>
      <c r="K374" s="152" t="s">
        <v>234</v>
      </c>
      <c r="L374" s="152"/>
    </row>
  </sheetData>
  <sheetProtection formatCells="0" formatColumns="0" formatRows="0" insertColumns="0" insertRows="0" insertHyperlinks="0" deleteColumns="0" deleteRows="0" sort="0" autoFilter="0" pivotTables="0"/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A</cp:lastModifiedBy>
  <dcterms:created xsi:type="dcterms:W3CDTF">2022-03-30T11:04:35Z</dcterms:created>
  <dcterms:modified xsi:type="dcterms:W3CDTF">2024-03-18T06:42:21Z</dcterms:modified>
</cp:coreProperties>
</file>