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8FA6D264-9567-42FF-9029-F0373C559D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<sst xmlns="http://schemas.openxmlformats.org/spreadsheetml/2006/main" count="392" uniqueCount="239">
  <si>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</si>
  <si>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</si>
  <si>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</si>
  <si>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</si>
  <si>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</si>
  <si>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</si>
  <si>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</si>
  <si>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</si>
  <si>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</si>
  <si>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</si>
  <si>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</si>
  <si>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</si>
  <si>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</si>
  <si>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</si>
  <si>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</si>
  <si>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</si>
  <si>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</si>
  <si>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</si>
  <si>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</si>
  <si>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</si>
  <si>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</si>
  <si>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</si>
  <si>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</si>
  <si>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</si>
  <si>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</si>
  <si>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</si>
  <si>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</si>
  <si>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K</t>
  </si>
  <si>
    <t>Valstybės funkcijos</t>
  </si>
  <si>
    <t>09</t>
  </si>
  <si>
    <t>05</t>
  </si>
  <si>
    <t>01</t>
  </si>
  <si>
    <t>Ugdymo reikmėms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</si>
  <si>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</si>
  <si>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</si>
  <si>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</si>
  <si>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</si>
  <si>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</si>
  <si>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</si>
  <si>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</si>
  <si>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</si>
  <si>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</si>
  <si>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</si>
  <si>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</si>
  <si>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</si>
  <si>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</si>
  <si>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</si>
  <si>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</si>
  <si>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</si>
  <si>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</si>
  <si>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</si>
  <si>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</si>
  <si>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</si>
  <si>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</si>
  <si>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</si>
  <si>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</si>
  <si>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</si>
  <si>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</si>
  <si>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</si>
  <si>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</si>
  <si>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</si>
  <si>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</si>
  <si>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</si>
  <si>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</si>
  <si>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</si>
  <si>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</si>
  <si>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</si>
  <si>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</si>
  <si>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</si>
  <si>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</si>
  <si>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</si>
  <si>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</si>
  <si>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</si>
  <si>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</si>
  <si>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</si>
  <si>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</si>
  <si>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</si>
  <si>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</si>
  <si>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</si>
  <si>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</si>
  <si>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</si>
  <si>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</si>
  <si>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</si>
  <si>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</si>
  <si>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</si>
  <si>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</si>
  <si>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</si>
  <si>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</si>
  <si>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</si>
  <si>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</si>
  <si>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</si>
  <si>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</si>
  <si>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</si>
  <si>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</si>
  <si>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</si>
  <si>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</si>
  <si>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</si>
  <si>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</si>
  <si>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</si>
  <si>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</si>
  <si>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</si>
  <si>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</si>
  <si>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</si>
  <si>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</si>
  <si>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</si>
  <si>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</si>
  <si>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</si>
  <si>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</si>
  <si>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</si>
  <si>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</si>
  <si>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</si>
  <si>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</si>
  <si>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</si>
  <si>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</si>
  <si>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</si>
  <si>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</si>
  <si>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</si>
  <si>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</si>
  <si>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</si>
  <si>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</si>
  <si>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</si>
  <si>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</si>
  <si>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</si>
  <si>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</si>
  <si>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</si>
  <si>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</si>
  <si>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</si>
  <si>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</si>
  <si>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</si>
  <si>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</si>
  <si>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</si>
  <si>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</si>
  <si>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</si>
  <si>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</si>
  <si>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</si>
  <si>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</si>
  <si>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</si>
  <si>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</si>
  <si>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</si>
  <si>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</si>
  <si>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</si>
  <si>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</si>
  <si>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</si>
  <si>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</si>
  <si>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</si>
  <si>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</si>
  <si>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</si>
  <si>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</si>
  <si>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</si>
  <si>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</si>
  <si>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</si>
  <si>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</si>
  <si>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</si>
  <si>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</si>
  <si>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</si>
  <si>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</si>
  <si>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</si>
  <si>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</si>
  <si>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</si>
  <si>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</si>
  <si>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</si>
  <si>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</si>
  <si>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</si>
  <si>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</si>
  <si>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</si>
  <si>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</si>
  <si>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</si>
  <si>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</si>
  <si>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</si>
  <si>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</si>
  <si>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</si>
  <si>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</si>
  <si>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</si>
  <si>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</si>
  <si>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</si>
  <si>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</si>
  <si>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</si>
  <si>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</si>
  <si>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</si>
  <si>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</si>
  <si>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</si>
  <si>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</si>
  <si>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</si>
  <si>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</si>
  <si>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</si>
  <si>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</si>
  <si>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</si>
  <si>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</si>
  <si>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</si>
  <si>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</si>
  <si>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</si>
  <si>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</si>
  <si>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</si>
  <si>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</si>
  <si>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</si>
  <si>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</si>
  <si>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</si>
  <si>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</si>
  <si>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</si>
  <si>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</si>
  <si>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</si>
  <si>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</si>
  <si>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</si>
  <si>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</si>
  <si>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</si>
  <si>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</si>
  <si>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</si>
  <si>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</si>
  <si>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</si>
  <si>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</si>
  <si>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</si>
  <si>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</si>
  <si>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</si>
  <si>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</si>
  <si>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</si>
  <si>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</si>
  <si>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</si>
  <si>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</si>
  <si>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</si>
  <si>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</si>
  <si>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</si>
  <si>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</si>
  <si>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</si>
  <si>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</si>
  <si>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</si>
  <si>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</si>
  <si>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</si>
  <si>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</si>
  <si>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</si>
  <si>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</si>
  <si>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</si>
  <si>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</si>
  <si>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</si>
  <si>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</si>
  <si>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</si>
  <si>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</si>
  <si>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</si>
  <si>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</si>
  <si>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T3-921-5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</si>
</sst>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0" workbookViewId="0">
      <selection activeCell="T21" sqref="T21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15560</v>
      </c>
      <c r="J34" s="109">
        <f>SUM(J35+J46+J65+J86+J93+J113+J139+J158+J168)</f>
        <v>11690</v>
      </c>
      <c r="K34" s="110">
        <f>SUM(K35+K46+K65+K86+K93+K113+K139+K158+K168)</f>
        <v>11690</v>
      </c>
      <c r="L34" s="109">
        <f>SUM(L35+L46+L65+L86+L93+L113+L139+L158+L168)</f>
        <v>11690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15560</v>
      </c>
      <c r="J35" s="109">
        <f>SUM(J36+J42)</f>
        <v>11690</v>
      </c>
      <c r="K35" s="111">
        <f>SUM(K36+K42)</f>
        <v>11690</v>
      </c>
      <c r="L35" s="112">
        <f>SUM(L36+L42)</f>
        <v>11690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15340</v>
      </c>
      <c r="J36" s="109">
        <f>SUM(J37)</f>
        <v>11525</v>
      </c>
      <c r="K36" s="110">
        <f>SUM(K37)</f>
        <v>11525</v>
      </c>
      <c r="L36" s="109">
        <f>SUM(L37)</f>
        <v>11525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15340</v>
      </c>
      <c r="J37" s="109">
        <f t="shared" ref="J37:L38" si="0">SUM(J38)</f>
        <v>11525</v>
      </c>
      <c r="K37" s="109">
        <f t="shared" si="0"/>
        <v>11525</v>
      </c>
      <c r="L37" s="109">
        <f t="shared" si="0"/>
        <v>11525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15340</v>
      </c>
      <c r="J38" s="110">
        <f t="shared" si="0"/>
        <v>11525</v>
      </c>
      <c r="K38" s="110">
        <f t="shared" si="0"/>
        <v>11525</v>
      </c>
      <c r="L38" s="110">
        <f t="shared" si="0"/>
        <v>11525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15340</v>
      </c>
      <c r="J39" s="114">
        <v>11525</v>
      </c>
      <c r="K39" s="114">
        <v>11525</v>
      </c>
      <c r="L39" s="114">
        <v>11525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220</v>
      </c>
      <c r="J42" s="109">
        <f t="shared" si="1"/>
        <v>165</v>
      </c>
      <c r="K42" s="110">
        <f t="shared" si="1"/>
        <v>165</v>
      </c>
      <c r="L42" s="109">
        <f t="shared" si="1"/>
        <v>165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220</v>
      </c>
      <c r="J43" s="109">
        <f t="shared" si="1"/>
        <v>165</v>
      </c>
      <c r="K43" s="109">
        <f t="shared" si="1"/>
        <v>165</v>
      </c>
      <c r="L43" s="109">
        <f t="shared" si="1"/>
        <v>165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220</v>
      </c>
      <c r="J44" s="109">
        <f t="shared" si="1"/>
        <v>165</v>
      </c>
      <c r="K44" s="109">
        <f t="shared" si="1"/>
        <v>165</v>
      </c>
      <c r="L44" s="109">
        <f t="shared" si="1"/>
        <v>165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220</v>
      </c>
      <c r="J45" s="114">
        <v>165</v>
      </c>
      <c r="K45" s="114">
        <v>165</v>
      </c>
      <c r="L45" s="114">
        <v>165</v>
      </c>
    </row>
    <row r="46" spans="1:15" hidden="1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0</v>
      </c>
      <c r="J46" s="117">
        <f t="shared" si="2"/>
        <v>0</v>
      </c>
      <c r="K46" s="116">
        <f t="shared" si="2"/>
        <v>0</v>
      </c>
      <c r="L46" s="116">
        <f t="shared" si="2"/>
        <v>0</v>
      </c>
    </row>
    <row r="47" spans="1:15" hidden="1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</row>
    <row r="48" spans="1:15" hidden="1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0</v>
      </c>
      <c r="J48" s="110">
        <f t="shared" si="2"/>
        <v>0</v>
      </c>
      <c r="K48" s="112">
        <f t="shared" si="2"/>
        <v>0</v>
      </c>
      <c r="L48" s="112">
        <f t="shared" si="2"/>
        <v>0</v>
      </c>
    </row>
    <row r="49" spans="1:13" hidden="1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0</v>
      </c>
      <c r="J49" s="118">
        <f>SUM(J50:J64)</f>
        <v>0</v>
      </c>
      <c r="K49" s="119">
        <f>SUM(K50:K64)</f>
        <v>0</v>
      </c>
      <c r="L49" s="119">
        <f>SUM(L50:L64)</f>
        <v>0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 hidden="1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15560</v>
      </c>
      <c r="J368" s="124">
        <f>SUM(J34+J184)</f>
        <v>11690</v>
      </c>
      <c r="K368" s="124">
        <f>SUM(K34+K184)</f>
        <v>11690</v>
      </c>
      <c r="L368" s="124">
        <f>SUM(L34+L184)</f>
        <v>11690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2023-10-11T06:34:30Z</dcterms:modified>
  <cp:category/>
</cp:coreProperties>
</file>