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no dokumentai\SP\DOKUMENTAI\VIESIEJI PIRKIMAI\"/>
    </mc:Choice>
  </mc:AlternateContent>
  <bookViews>
    <workbookView xWindow="0" yWindow="0" windowWidth="20490" windowHeight="7155"/>
  </bookViews>
  <sheets>
    <sheet name="Lapas2" sheetId="2" r:id="rId1"/>
    <sheet name="Lapas1" sheetId="1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I17" i="1" l="1"/>
  <c r="I12" i="1"/>
</calcChain>
</file>

<file path=xl/sharedStrings.xml><?xml version="1.0" encoding="utf-8"?>
<sst xmlns="http://schemas.openxmlformats.org/spreadsheetml/2006/main" count="2617" uniqueCount="708">
  <si>
    <t>Sporto prekės ir reikmenys</t>
  </si>
  <si>
    <t>37400000-2</t>
  </si>
  <si>
    <t xml:space="preserve">Tiekėjų apklausa; 118; </t>
  </si>
  <si>
    <t xml:space="preserve">120; 127; 130; 130.9 </t>
  </si>
  <si>
    <t>PVM sąskaita – faktūra Serija LBA Nr. 6634</t>
  </si>
  <si>
    <t>UAB „Labukas“</t>
  </si>
  <si>
    <t xml:space="preserve">Direktorės </t>
  </si>
  <si>
    <t xml:space="preserve">pavaduotojas </t>
  </si>
  <si>
    <t>Andrius Kleniauskas</t>
  </si>
  <si>
    <t>Prekės</t>
  </si>
  <si>
    <t>Poilsio, kultūros ir sporto paslaugos</t>
  </si>
  <si>
    <t>92000000-1</t>
  </si>
  <si>
    <t>PVM sąskaita-faktūra Serija LAM Nr. 0509</t>
  </si>
  <si>
    <t>Šiaulių lengvosios atletikos ir sveikatingumo centras</t>
  </si>
  <si>
    <t>Paslaugos</t>
  </si>
  <si>
    <t>Eil. Nr.</t>
  </si>
  <si>
    <t>Laimėjusio tiekėjo pavadinimas</t>
  </si>
  <si>
    <t>Pirkimo organizatorius</t>
  </si>
  <si>
    <t>KUPIŠKIO R. KŪNO KULTŪROS IR SPORTO CENTRAS</t>
  </si>
  <si>
    <t>MAŽOS VERTĖS PIRKIMŲ ŽURNALAS</t>
  </si>
  <si>
    <t>Mažos vertės pirkimo pavadinimas (pirkimo objektas)</t>
  </si>
  <si>
    <r>
      <t xml:space="preserve">Pirkimo sutarties sudarymo data, numeris, pirkimo sutarties trukmė </t>
    </r>
    <r>
      <rPr>
        <i/>
        <sz val="11"/>
        <color theme="1"/>
        <rFont val="Times New Roman"/>
        <family val="1"/>
        <charset val="186"/>
      </rPr>
      <t>(pildoma, kai sudaryta rašytinė pirkimo sutartis)</t>
    </r>
    <r>
      <rPr>
        <b/>
        <sz val="11"/>
        <color theme="1"/>
        <rFont val="Times New Roman"/>
        <family val="1"/>
        <charset val="186"/>
      </rPr>
      <t xml:space="preserve"> arba sąskaitos data, numeris</t>
    </r>
    <r>
      <rPr>
        <i/>
        <sz val="11"/>
        <color theme="1"/>
        <rFont val="Times New Roman"/>
        <family val="1"/>
        <charset val="186"/>
      </rPr>
      <t xml:space="preserve"> (pildoma, kai pirkimo sutartis sudaryta žodžiu) </t>
    </r>
  </si>
  <si>
    <t>Kita su pirkimu susijusi informacija (pastabos)</t>
  </si>
  <si>
    <r>
      <t>Pirkimo būdas, SVPT punktas</t>
    </r>
    <r>
      <rPr>
        <i/>
        <sz val="11"/>
        <color theme="1"/>
        <rFont val="Times New Roman"/>
        <family val="1"/>
        <charset val="186"/>
      </rPr>
      <t xml:space="preserve"> </t>
    </r>
  </si>
  <si>
    <r>
      <t>BVŽP kodas</t>
    </r>
    <r>
      <rPr>
        <i/>
        <sz val="11"/>
        <color theme="1"/>
        <rFont val="Times New Roman"/>
        <family val="1"/>
        <charset val="186"/>
      </rPr>
      <t xml:space="preserve"> </t>
    </r>
  </si>
  <si>
    <t>2015 METAI</t>
  </si>
  <si>
    <t>Pirkimo sutarties vertė be PVM (Eur)</t>
  </si>
  <si>
    <t>Pirkimo sutarties vertė su PVM (Eur)</t>
  </si>
  <si>
    <t>Apklausa, 126.2.</t>
  </si>
  <si>
    <t>UAB "Brača-sport"</t>
  </si>
  <si>
    <t>Transporto paslaugos(išskyrus atliekų išvežimo transportą)</t>
  </si>
  <si>
    <t>60000000-8</t>
  </si>
  <si>
    <t>Apklausa, 130.13</t>
  </si>
  <si>
    <t>2015.01.15, SPO Nr. 03040</t>
  </si>
  <si>
    <t>Kupiškio socialinės globos namai</t>
  </si>
  <si>
    <t>2015.01.19, KUP Nr. 0289</t>
  </si>
  <si>
    <t>35111320-4</t>
  </si>
  <si>
    <t>2015.01.16, KET Nr. 60872</t>
  </si>
  <si>
    <t>UAB "Ketrona"</t>
  </si>
  <si>
    <t>Laikraščiai</t>
  </si>
  <si>
    <t>22200000-5</t>
  </si>
  <si>
    <t>2015.01.19, KUP Nr. 0016121</t>
  </si>
  <si>
    <t>UAB "Kupiškėnų mintys"</t>
  </si>
  <si>
    <t>Personalo mokymo paslaugos</t>
  </si>
  <si>
    <t>79632000-3</t>
  </si>
  <si>
    <t>2015.01.26, ABB Nr. 01089</t>
  </si>
  <si>
    <t>Lietuvos krepšinio trenerių asociacija</t>
  </si>
  <si>
    <t>Kupiškio r. Noriūnų J. Černiaus pagr. mokykla</t>
  </si>
  <si>
    <t>Kabeliai</t>
  </si>
  <si>
    <t>44321000-6</t>
  </si>
  <si>
    <t>2015.01.10, NOR Nr. 087</t>
  </si>
  <si>
    <t>2015.01.30, LIT Nr. 008573</t>
  </si>
  <si>
    <t>UAB "Info S"</t>
  </si>
  <si>
    <t>Su atliekomis susijusios paslaugos</t>
  </si>
  <si>
    <t>90500000-2</t>
  </si>
  <si>
    <t>UAB "Kupiškio komunalininkas"</t>
  </si>
  <si>
    <t>Vandens paskirsrtymo ir susijusios paslaugos</t>
  </si>
  <si>
    <t>65100000-4</t>
  </si>
  <si>
    <t>UAB "Kupiškio vandenys"</t>
  </si>
  <si>
    <t>Dyzelinis kuras</t>
  </si>
  <si>
    <t>091134200-9</t>
  </si>
  <si>
    <t>UAB "Velseka"</t>
  </si>
  <si>
    <t>Telefono ryšio ir duomenų perdavimo paslaugos</t>
  </si>
  <si>
    <t>64210000-1</t>
  </si>
  <si>
    <t>AB TEO LT</t>
  </si>
  <si>
    <t>UAB "Omnitel"</t>
  </si>
  <si>
    <t>Elektra</t>
  </si>
  <si>
    <t>09310000-5</t>
  </si>
  <si>
    <t>AB "Lesto"</t>
  </si>
  <si>
    <t xml:space="preserve">Elektra </t>
  </si>
  <si>
    <t>UAB "Energijos tiekimas"</t>
  </si>
  <si>
    <t>Biuro reikmenys</t>
  </si>
  <si>
    <t>30192000-1</t>
  </si>
  <si>
    <t>2015.02.20, VIZK Nr. 0002991</t>
  </si>
  <si>
    <t>UAB "Skaitmeninė vizija"</t>
  </si>
  <si>
    <t>Jungiamieji kabeliai</t>
  </si>
  <si>
    <t>31224400-6</t>
  </si>
  <si>
    <t>2015.02.03, Nr. ORG016755</t>
  </si>
  <si>
    <t>UAB "Orgsitus"</t>
  </si>
  <si>
    <t>Medaliai</t>
  </si>
  <si>
    <t>18512200-3</t>
  </si>
  <si>
    <t>UAB "Taurės"</t>
  </si>
  <si>
    <t>2015.02.02, TAU Nr. 01912</t>
  </si>
  <si>
    <t>Dovanos ir apdovanojimai</t>
  </si>
  <si>
    <t>18530000-3</t>
  </si>
  <si>
    <t>Apklausa 128</t>
  </si>
  <si>
    <t>Kelių transporto paslaugos</t>
  </si>
  <si>
    <t>60100000-9</t>
  </si>
  <si>
    <t>Apklausa 130.13</t>
  </si>
  <si>
    <t>2015.02.18, PPSC Nr. 0002313</t>
  </si>
  <si>
    <t>2015.02.06, Nr. 15-02-5</t>
  </si>
  <si>
    <t>2015.02.19, Nr. 15-02-3</t>
  </si>
  <si>
    <t>2015.02.23, Nr. 15-02-6</t>
  </si>
  <si>
    <t>Spausdintuvų kasetės</t>
  </si>
  <si>
    <t>30237310-5</t>
  </si>
  <si>
    <t>2015.02.24, Nr. BLE00367</t>
  </si>
  <si>
    <t>UAB "Biuroline"</t>
  </si>
  <si>
    <t>Pastatų nuomos ar pardavimo paslaugos</t>
  </si>
  <si>
    <t>70310000-7</t>
  </si>
  <si>
    <t>Kupiškio technologijos ir verslo mokykla</t>
  </si>
  <si>
    <t>UAB "Luktarna"</t>
  </si>
  <si>
    <t>2015.02.28, serija JUP Nr. 2008587410</t>
  </si>
  <si>
    <t>Irkluojamosios valtys</t>
  </si>
  <si>
    <t>34522600-8</t>
  </si>
  <si>
    <t>2015.03.03, serija GLO Nr. 01</t>
  </si>
  <si>
    <t>Irklavimo klubas GLORIA</t>
  </si>
  <si>
    <t>Šiukšliadėžės</t>
  </si>
  <si>
    <t>39224340-3</t>
  </si>
  <si>
    <t>2015.03.04, serija NAR Nr. ST18476</t>
  </si>
  <si>
    <t>UAB "Narjanta"</t>
  </si>
  <si>
    <t>Polietileno maišai ir maišeliai šiukšlėms bei atliekoms</t>
  </si>
  <si>
    <t>19640000-4</t>
  </si>
  <si>
    <t>Diskai</t>
  </si>
  <si>
    <t>37453300-1</t>
  </si>
  <si>
    <t>Atsispindinčios juostos</t>
  </si>
  <si>
    <t>44424300-1</t>
  </si>
  <si>
    <t>2015.01.31, serija JUP Nr. 2008551651</t>
  </si>
  <si>
    <t>2015.01.30, avanso apyskaita Nr. 15-01-04</t>
  </si>
  <si>
    <t>Apsaugos paslaugos</t>
  </si>
  <si>
    <t>79710000-4</t>
  </si>
  <si>
    <t>UAB "Grifs AG"</t>
  </si>
  <si>
    <t>2015.02.06, KUP Nr. 0027</t>
  </si>
  <si>
    <t>Panevėžio pedagogų švietimo centras</t>
  </si>
  <si>
    <t>Apgyvendinimo paslaugos</t>
  </si>
  <si>
    <t>98341000-5</t>
  </si>
  <si>
    <t>2015.03.12, VS Nr. 163</t>
  </si>
  <si>
    <t>Vida Stuobrienė</t>
  </si>
  <si>
    <t>2014.01.14, sutartis Nr. TAJ-14-046, GRI-248241</t>
  </si>
  <si>
    <t>2009.05.29 Nr. 406, KUP Nr. 2907320</t>
  </si>
  <si>
    <t>2009.04.01. Nr. 9186, BŪV Nr. 45258</t>
  </si>
  <si>
    <t>2014.09.01, Nr. 236121-55764/140019, SSL Nr. 002634</t>
  </si>
  <si>
    <t>2015.01.26, sutartis Nr. 15/01-26 MP-1, VELD Nr. 0014648</t>
  </si>
  <si>
    <t>2006.01.07, Nr. TL60239222-060107, 2015.01.31, TEO Nr. 1278101389</t>
  </si>
  <si>
    <t>2014.10.03., Nr. CPO27006_1/2082-2014, ET Nr. 187531</t>
  </si>
  <si>
    <t>2015.01.19, Nr. F10-2, 2015-02-27, IND Nr. 4593450</t>
  </si>
  <si>
    <t>2014-10-01, Sutarties Nr. 236121-55764/140019, SSL Nr. 007372</t>
  </si>
  <si>
    <t>2015.01.26, sutartis Nr. 15/01-26 MP-1, LKT001 Nr. 0064702</t>
  </si>
  <si>
    <t>2006-01-07, Nr. TL60239222-060107, TEO Nr. 1284326681</t>
  </si>
  <si>
    <t>2014-10-03, Sutartis Nr. 2082-2014, sutarties pratęsimas 2015-01-22, Nr. CPO27006_1/2082-2014, ET Nr. 193692</t>
  </si>
  <si>
    <t>2015.01.26, sutartis Nr. 15/01-26 MP-1, LKT001 Nr. 0064702 Nr. 0064702</t>
  </si>
  <si>
    <t>2015.01.28, avanso apyskaita Nr. 15-01-3</t>
  </si>
  <si>
    <t>2015.01.28,  avanso apyskaita, Nr. 15-01-1</t>
  </si>
  <si>
    <t>2015.01.28, avanso apyskaita, Nr. 15-01-2</t>
  </si>
  <si>
    <t>2015.02.04, avanso apyskaita, Nr. 15-02-01</t>
  </si>
  <si>
    <t>2015.03.18, avanso apyskaita, Nr. 15-03-4</t>
  </si>
  <si>
    <t>Diana Balužytė</t>
  </si>
  <si>
    <t>2015.03.18, avanso apyskaita, Nr. 15-03-5</t>
  </si>
  <si>
    <t>Arvydas Krikščiūnas</t>
  </si>
  <si>
    <t>UAB "Darlandas"</t>
  </si>
  <si>
    <t>323.64</t>
  </si>
  <si>
    <t>391.61</t>
  </si>
  <si>
    <t>14.63</t>
  </si>
  <si>
    <t>Popieriniai arba kartoniniai žurnalai, apskaitos knygos, segtuvai, blankai ir kiti spausdinti raštinės reikmenys</t>
  </si>
  <si>
    <t>22800000-8</t>
  </si>
  <si>
    <t>2015.03.31, serija VIZ Nr. 0008587</t>
  </si>
  <si>
    <t>Sveikatos priežiūros paslaugos</t>
  </si>
  <si>
    <t>85100000-0</t>
  </si>
  <si>
    <t>2015.02.24, serija PASP Nr. 52</t>
  </si>
  <si>
    <t>VšĮ Kupiškio rajono savivaldybės pirminės asmens sveikatos priežiūros centras</t>
  </si>
  <si>
    <t>2014.01.14, sutartis Nr. TAJ-14-046, 2015.04.13, GRI-262902</t>
  </si>
  <si>
    <t>2015.04.02, serija GRA Nr. 012172</t>
  </si>
  <si>
    <t>2014.01.14, sutartis Nr. TAJ-14-046, 2015.02.11, GRI-254606</t>
  </si>
  <si>
    <t>2014.01.17, sutartis Nr. TAJ-14-046, 2015.03.12, GRI-257695</t>
  </si>
  <si>
    <t>2015.01.26, sutartis Nr. 15/01-26 MP-1, 2015.03.31,  LKT001 Nr. 0064702</t>
  </si>
  <si>
    <t>2015.03.22, serija MAT Nr. 184</t>
  </si>
  <si>
    <t>Kupiškio Povilo Matulionio progimnazija</t>
  </si>
  <si>
    <t>2015.03.30, serija GUC Nr. 820</t>
  </si>
  <si>
    <t>Kupiškio Lauryno Stuokos-Gucevičiaus gimnazija</t>
  </si>
  <si>
    <t>Automobilių remonto ir priežiūros paslaugos</t>
  </si>
  <si>
    <t>50112000-3</t>
  </si>
  <si>
    <t>2015.03.30, AVE Nr. 0006524</t>
  </si>
  <si>
    <t>Geriamasis vanduo</t>
  </si>
  <si>
    <t>41110000-3</t>
  </si>
  <si>
    <t>2015.03.31, serija BŪV Nr. 45694</t>
  </si>
  <si>
    <t>2006-01-07, Nr. TL60239222-060107, 2015.03.31, TEO Nr. 1284326681</t>
  </si>
  <si>
    <t>2014-10-03, Sutartis Nr. 2082-2014, sutarties pratęsimas 2015-01-22, Nr. CPO27006_1/2082-2014, 2015.03.31, ET Nr. 193692</t>
  </si>
  <si>
    <t>2015.04.14, Nr. IS07261</t>
  </si>
  <si>
    <t>UAB "Euroatletas"</t>
  </si>
  <si>
    <t>2015.04.17, serija TAU Nr. 02119</t>
  </si>
  <si>
    <t>Sportinė apranga</t>
  </si>
  <si>
    <t>18412000-0</t>
  </si>
  <si>
    <t>UAB "SPORT TIME"</t>
  </si>
  <si>
    <t>2015.04.30, serija JUP Nr. 2008659012</t>
  </si>
  <si>
    <t>2015.04.30, Nr. F10-2, 2015-02-27, IND Nr. 4593450</t>
  </si>
  <si>
    <t>2015.04.30, sutartis Nr. 15/01-26 MP-1, LKT001 Nr. 0064702 Nr. 0064702</t>
  </si>
  <si>
    <t>2014.09.01, Nr. 236121-55764/140019, SSL Nr. 002634, 2015.04.30, SSL Nr. 014614</t>
  </si>
  <si>
    <t>2006-01-07, Nr. TL60239222-060107, 2015.04.30, TEO Nr. 1296661554</t>
  </si>
  <si>
    <t>2015.05.05, serija TAU Nr. 02176</t>
  </si>
  <si>
    <t>2014-10-03, Sutartis Nr. 2082-2014, sutarties pratęsimas 2015-01-22, Nr. CPO27006_1/2082-2014, 2015.04.30, ET Nr. 206072</t>
  </si>
  <si>
    <t>Švietimo ir mokymo paslaugos</t>
  </si>
  <si>
    <t>80000000-4</t>
  </si>
  <si>
    <t>2015-04-28, serija DRC Nr. 00106</t>
  </si>
  <si>
    <t>VšĮ "DR Consulting"</t>
  </si>
  <si>
    <t>Dangos, išskyrus kelių dangą, darbai</t>
  </si>
  <si>
    <t>45233250-6</t>
  </si>
  <si>
    <t>2015.05.11, serija Nr. PRK31714</t>
  </si>
  <si>
    <t>VĮ "Panevėžio regiono keliai"</t>
  </si>
  <si>
    <t>Draudimo paslaugos</t>
  </si>
  <si>
    <t>66510000-8</t>
  </si>
  <si>
    <t>2014.01.14, sutartis Nr. TAJ-14-046, 2015.05.13, GRI-273896</t>
  </si>
  <si>
    <t>ERGO Insurance SE Lietuvos filialas</t>
  </si>
  <si>
    <t>2015-05-20, serija TAU Nr. 02222</t>
  </si>
  <si>
    <t>Rašalo kasetės</t>
  </si>
  <si>
    <t>30192113-6</t>
  </si>
  <si>
    <t>2015.05.21, serija Nr. BLE00962</t>
  </si>
  <si>
    <t>Statybai skirtas akmuo, klintys, gipsas ir kreida</t>
  </si>
  <si>
    <t>44900000-9</t>
  </si>
  <si>
    <t>2015.05.20, serija PEN Nr. ST00607</t>
  </si>
  <si>
    <t>UAB "Penki"</t>
  </si>
  <si>
    <t>Vonios ir virtuvės reikmenys</t>
  </si>
  <si>
    <t>44410000-7</t>
  </si>
  <si>
    <t>2015.05.29, serija SAU Nr. 00399</t>
  </si>
  <si>
    <t>UAB "Saurenta"</t>
  </si>
  <si>
    <t>2015.05.28, serija ADA Nr. 0041</t>
  </si>
  <si>
    <t>D. Adašiūnienės IĮ</t>
  </si>
  <si>
    <t>Įvairios trąšos</t>
  </si>
  <si>
    <t>24440000-0</t>
  </si>
  <si>
    <t>2015.05.28, serija SV Nr. 0015742</t>
  </si>
  <si>
    <t>UAB "Svaita"</t>
  </si>
  <si>
    <t>Atliekų rinkimo paslaugos</t>
  </si>
  <si>
    <t>90511000-2</t>
  </si>
  <si>
    <t>2015.05.29, serija KUP Nr. 2908405</t>
  </si>
  <si>
    <t>2014.09.01, Nr. 236121-55764/140019, SSL Nr. 002634, 2015.05.31, serija SSL Nr. 018613</t>
  </si>
  <si>
    <t>2006-01-07, Nr. TL60239222-060107, 2015.05.31, TEO Nr. 1302745490</t>
  </si>
  <si>
    <t>AB "TEO LT"</t>
  </si>
  <si>
    <t>2015.05.31, serija JUP Nr. 2008694882</t>
  </si>
  <si>
    <t>2014-10-03, Sutartis Nr. 2082-2014, sutarties pratęsimas 2015-01-22, Nr. CPO27006_1/2082-2014, 2015.005.31, ET Nr. 212305</t>
  </si>
  <si>
    <t>2015.05.31, serija BŪV Nr. 46132</t>
  </si>
  <si>
    <t>Geriamasis vanduo ir nuotekos</t>
  </si>
  <si>
    <t>2015.04.30, sutartis Nr. 15/01-26 MP-1, serija LKT001 Nr. 0067424</t>
  </si>
  <si>
    <t>Benzinas</t>
  </si>
  <si>
    <t>09132000-3</t>
  </si>
  <si>
    <t>Sportiniai marškinėliai</t>
  </si>
  <si>
    <t>18412200-2</t>
  </si>
  <si>
    <t>2015.06.01, serija SA Nr. B0016460</t>
  </si>
  <si>
    <t>UAB "Saugima"</t>
  </si>
  <si>
    <t>Informavimui ir reklamai skirti produktai</t>
  </si>
  <si>
    <t>39294100-0</t>
  </si>
  <si>
    <t>2015.06.01, serija NES Nr. 20150301</t>
  </si>
  <si>
    <t>UAB "Nestanda ir partneriai"</t>
  </si>
  <si>
    <t>2015.06.03, serija Nr. P02470</t>
  </si>
  <si>
    <t>UAB "Sportturas"</t>
  </si>
  <si>
    <t>Priekabos</t>
  </si>
  <si>
    <t>34223300-9</t>
  </si>
  <si>
    <t>2015.06.04, sąskaita OLK-150604</t>
  </si>
  <si>
    <t>UAB "Olkora"</t>
  </si>
  <si>
    <t>Popierius spausdintuvams</t>
  </si>
  <si>
    <t>30197630-1</t>
  </si>
  <si>
    <t>2015.06.09, serija EDV Nr. 0439205</t>
  </si>
  <si>
    <t>UAB "Eurobiuras"</t>
  </si>
  <si>
    <t>2015.06.10, serija GRA Nr. 012648</t>
  </si>
  <si>
    <t>2015.06.10, serija GRA Nr. 012647</t>
  </si>
  <si>
    <t>2014.01.14, sutartis Nr. TAJ-14-046, 2015.06.10, GRI-275936</t>
  </si>
  <si>
    <t>Automobilių techninės inspekcijos paslaugos</t>
  </si>
  <si>
    <t>71631200-2</t>
  </si>
  <si>
    <t>2015.06.11, serija KUP Nr. 0010076</t>
  </si>
  <si>
    <t>UAB "Panevėžio techninės apžiūros centras"</t>
  </si>
  <si>
    <t>Vėjapjovės, naudojamos žolynams, parkų pievoms arba sporto aikštelėms pjauti</t>
  </si>
  <si>
    <t>16311100-9</t>
  </si>
  <si>
    <t>2015.06.16, serija RGK Nr. 000615</t>
  </si>
  <si>
    <t>UAB "Ginsautė"</t>
  </si>
  <si>
    <t>09134100-8</t>
  </si>
  <si>
    <t>2015.06.23, RGK Nr. 000619</t>
  </si>
  <si>
    <t>Tepalai</t>
  </si>
  <si>
    <t>24951100-6</t>
  </si>
  <si>
    <t>Ratai, dalys ir pagalbiniai reikmenys</t>
  </si>
  <si>
    <t>34324000-4</t>
  </si>
  <si>
    <t>Galvos apsaugos</t>
  </si>
  <si>
    <t>18444000-3</t>
  </si>
  <si>
    <t>2015.06.28, serija SF15 Nr. 92</t>
  </si>
  <si>
    <t xml:space="preserve">Antanas Gedvilas </t>
  </si>
  <si>
    <t>Irklavimo treniruokliai</t>
  </si>
  <si>
    <t>37441400-5</t>
  </si>
  <si>
    <t>AB "Penteer"</t>
  </si>
  <si>
    <t>Atsuktuvai</t>
  </si>
  <si>
    <t>44512800-0</t>
  </si>
  <si>
    <t>2015.05.27, serija PEN Nr. ST00737</t>
  </si>
  <si>
    <t>Tualetinis popierius, nosinės, popieriniai rankluosčiai ir servetėlės</t>
  </si>
  <si>
    <t>33760000-5</t>
  </si>
  <si>
    <t>Sklendės, spynų dalys ir raktai</t>
  </si>
  <si>
    <t>44522000-5</t>
  </si>
  <si>
    <t>Derinimo raktai</t>
  </si>
  <si>
    <t>37322100-2</t>
  </si>
  <si>
    <t>Replės</t>
  </si>
  <si>
    <t>44512200-4</t>
  </si>
  <si>
    <t>2015.05.28, serija SPT nr. 1295</t>
  </si>
  <si>
    <t>UAB "Sport time"</t>
  </si>
  <si>
    <t>2015.05.28, serija VIZK Nr. 0003195</t>
  </si>
  <si>
    <t>Dažai</t>
  </si>
  <si>
    <t>44810000-1</t>
  </si>
  <si>
    <t>2015.05.20, serija SGP Nr. 0001468</t>
  </si>
  <si>
    <t>UAB "Scandex"</t>
  </si>
  <si>
    <t>Nešiojamųjų gesintuvų paieška</t>
  </si>
  <si>
    <t>Virškinimo traktą ir metabolizmą veikiantys vaistai</t>
  </si>
  <si>
    <t>33610000-9</t>
  </si>
  <si>
    <t>2015.03.31, serija Nr. GV21002848</t>
  </si>
  <si>
    <t>2015.05.22, serija VŠĮ Nr. VLE 00476</t>
  </si>
  <si>
    <t>VŠĮ "Besivystamčių demokratijų centras"</t>
  </si>
  <si>
    <t>2015.05.25, serija BGN Nr. 44</t>
  </si>
  <si>
    <t>Genadijus Balakirevas</t>
  </si>
  <si>
    <t>2015.05.26, serija CERA Nr. 1251</t>
  </si>
  <si>
    <t>K. Šešelgio individuali įmonė "Cera"</t>
  </si>
  <si>
    <t>2015.05.28, serija GRA Nr. 012550</t>
  </si>
  <si>
    <t>2015.06.29, serija Nr. 580</t>
  </si>
  <si>
    <t>2014.09.01, Nr. 236121-55764/140019, SSL Nr. 002634, 2015.06.30, serija SSL Nr. 022830</t>
  </si>
  <si>
    <t>2006-01-07, Nr. TL60239222-060107, 2015.06.30, TEO Nr. 1308835394</t>
  </si>
  <si>
    <t>2015.04.30, sutartis Nr. 15/01-26 MP-1, 2015.06.30, serija LKT001 Nr. 0068385</t>
  </si>
  <si>
    <t>2015.04.30, sutartis Nr. 15/01-26 MP-1, 2015.06.30, serija LKT001 Nr. 0067424</t>
  </si>
  <si>
    <t>2015.06.30, serija JUP Nr. 2008730756</t>
  </si>
  <si>
    <t>paslaugos</t>
  </si>
  <si>
    <t>prekės</t>
  </si>
  <si>
    <t>Dyzelinė alyva</t>
  </si>
  <si>
    <t xml:space="preserve">Paslaugos </t>
  </si>
  <si>
    <t>UAB "G sportas"</t>
  </si>
  <si>
    <t>2015.04.28, išankstinė sąskaita Nr. 79</t>
  </si>
  <si>
    <t>2014-10-03, Sutartis Nr. 2082-2014, sutarties pratęsimas 2015-01-22, Nr. CPO27006_1/2082-2014, 2015.06.30, ET Nr. 218556</t>
  </si>
  <si>
    <t>2015.07.08, serija GRA Nr. 012779</t>
  </si>
  <si>
    <t>2015.06.29, avanso apyskaita Nr. 15-06-2</t>
  </si>
  <si>
    <t>Laimutė Šližauskienė</t>
  </si>
  <si>
    <t>2015.06.25, serija KUP Nr. 2908557</t>
  </si>
  <si>
    <t>UAB :Kupiškio komunalininkas"</t>
  </si>
  <si>
    <t>2015.06.29, serija AVE Nr. 0006669</t>
  </si>
  <si>
    <t>2009.04.01. Nr. 9186, 2015.06.30, serija BŪV Nr. 46353</t>
  </si>
  <si>
    <t>Eitaras Kriauza</t>
  </si>
  <si>
    <t>2014.09.01, Nr. 236121-55764/140019, SSL Nr. 002634, 2015-07-31, serija SSL Nr. 027794</t>
  </si>
  <si>
    <t>2014.01.14, sutartis Nr. TAJ-14-046, 2015.07.14, GRI-286839</t>
  </si>
  <si>
    <t>2015.07.31, serija JUP Nr. 2008766707</t>
  </si>
  <si>
    <t>2006.01.07, Nr. TL60239222-060107, 2015.07.31, TEO Nr. 1314953991</t>
  </si>
  <si>
    <t>2014.10.03, Sutartis Nr. 2082-2014, sutarties pratęsimas 2015-01-22, Nr. CPO27006_1/2082-2014, 2015-07-31, ET Nr. 224800</t>
  </si>
  <si>
    <t>Apklausa-130-13</t>
  </si>
  <si>
    <t>2015.07.31, Serija VIZ Nr. 0009035</t>
  </si>
  <si>
    <t>2015.08.03, SeriA GRA Nr. 012883</t>
  </si>
  <si>
    <t>2015.07.27, avanso apyskaita Nr. 15-07-1</t>
  </si>
  <si>
    <t>Dyzelinas</t>
  </si>
  <si>
    <t>2015.04.30, sutartis Nr. 15/01-26 MP-1, 2015.07.31, serija LKT001 Nr. 0069331</t>
  </si>
  <si>
    <t>2015.08.10, Nr.PV150810</t>
  </si>
  <si>
    <t>2014.01.14, sutartis Nr. TAJ-14-046, 2015.08.10, GRI-288980</t>
  </si>
  <si>
    <t>Palapinė</t>
  </si>
  <si>
    <t>39522000-7</t>
  </si>
  <si>
    <t>2015-08-12 Nr. SON 002934</t>
  </si>
  <si>
    <t>Stanislovo Česonio įmonė</t>
  </si>
  <si>
    <t>2015-08-19, Serija PEN Nr. ST01819</t>
  </si>
  <si>
    <t>Tvirtinimo diržas</t>
  </si>
  <si>
    <t>Dirželiai laidams</t>
  </si>
  <si>
    <t>31211330-0</t>
  </si>
  <si>
    <t>Glaistas</t>
  </si>
  <si>
    <t>44830000-7</t>
  </si>
  <si>
    <t>Gražtas</t>
  </si>
  <si>
    <t>Izoliacinis vamzdis</t>
  </si>
  <si>
    <t>Statybinė kreida</t>
  </si>
  <si>
    <t>Lynas</t>
  </si>
  <si>
    <t>Medsraigčiai</t>
  </si>
  <si>
    <t>44531520-2</t>
  </si>
  <si>
    <t>Prailgintuvas</t>
  </si>
  <si>
    <t>31300000-9</t>
  </si>
  <si>
    <t>Savisriegis metalui</t>
  </si>
  <si>
    <t>Smeigtukai</t>
  </si>
  <si>
    <t>Varžtai</t>
  </si>
  <si>
    <t>Garsintuvas</t>
  </si>
  <si>
    <t>32342300-5</t>
  </si>
  <si>
    <t>2015-08-19, Serija SC Nr. 201508144</t>
  </si>
  <si>
    <t>UAB "Signalo centras"</t>
  </si>
  <si>
    <t>33140000-3</t>
  </si>
  <si>
    <t>Medicinos reikmenys</t>
  </si>
  <si>
    <t>2015-08-25, Nr. FDGR00803</t>
  </si>
  <si>
    <t>UAB FD Group</t>
  </si>
  <si>
    <t>2015-08-26, Nr. EV01843</t>
  </si>
  <si>
    <t>UAB " Euroatletas"</t>
  </si>
  <si>
    <t>Žolės surinktuvas</t>
  </si>
  <si>
    <t>2015-08-26, Serija RGK Nr. 000646</t>
  </si>
  <si>
    <t>2006.01.07, Nr. TL60239222-060107, 2015.08.31, TEO Nr. 1321020842</t>
  </si>
  <si>
    <t>2015-08-31, Serija JUP Nr. 2008802760</t>
  </si>
  <si>
    <t>2014-10-03, Sutartis Nr. 2082-2014, sutarties pratęsimas 2015-01-22, Nr. CPO27006_1/2082-2014, 2015.08.30, Serija ET Nr. 231098</t>
  </si>
  <si>
    <t>2015-08-11, avanso apyskaita Nr. 15-08-01</t>
  </si>
  <si>
    <t>2015-08-12, avanso apyskaita Nr. 15-08-02</t>
  </si>
  <si>
    <t>2015-08-27, avanso apyskaita Nr. 15-08-04</t>
  </si>
  <si>
    <t>2015-08-28, avanso apyskaita Nr. 15-08-03</t>
  </si>
  <si>
    <t>Ričardas Puntuzas</t>
  </si>
  <si>
    <t>2015-08-31, Serija KUP Nr. 2909289</t>
  </si>
  <si>
    <t>2009.04.01. Nr. 9186, 2015.08.31, serija BŪV Nr. 46798</t>
  </si>
  <si>
    <t>2015-09-02, Serija VIZK Nr. 0003339</t>
  </si>
  <si>
    <t>2014.09.01, Nr. 236121-55764/140019, SSL Nr. 002634, 2015-08-31, serija SSL Nr. 031667</t>
  </si>
  <si>
    <t>Neformaliojo švietimo dienynai</t>
  </si>
  <si>
    <t>ŠMM Švietimo aprūpinimo centras</t>
  </si>
  <si>
    <t>2015-09-02, Serija PEN Nr.ST02012</t>
  </si>
  <si>
    <t>2015-09-03, Serija SPR Nr.2168</t>
  </si>
  <si>
    <t>UAB "Sportija"</t>
  </si>
  <si>
    <t>2014.01.14, sutartis Nr. TAJ-14-046, 2015.09.10, GRI-299917</t>
  </si>
  <si>
    <t>Kamuoliai šokliukai</t>
  </si>
  <si>
    <t>37441700-8</t>
  </si>
  <si>
    <t>2015-09-05, Serija A Nr. 7017969</t>
  </si>
  <si>
    <t>Egidijus Gedvilas</t>
  </si>
  <si>
    <t>Vienkartiniai indai</t>
  </si>
  <si>
    <t>39222110-8</t>
  </si>
  <si>
    <t>2015-09-15, Serija IND Nr. 4134607</t>
  </si>
  <si>
    <t>B. Ruzgirnės ĮI "Kraštupėnai"</t>
  </si>
  <si>
    <t>2015-09-19, Serija GRA Nr. 013051</t>
  </si>
  <si>
    <t>Raktai</t>
  </si>
  <si>
    <t>2015-09-16, Nr. A 6078</t>
  </si>
  <si>
    <t>Z. Šarkūnienė</t>
  </si>
  <si>
    <t>Sportininko licencija</t>
  </si>
  <si>
    <t>2015-09-17, Serija MKL Nr.081</t>
  </si>
  <si>
    <t>VŠĮ Lietuvos moksleivių krepšinio lyga</t>
  </si>
  <si>
    <t>Pramoginio laivo nuoma</t>
  </si>
  <si>
    <t>60651000-6</t>
  </si>
  <si>
    <t>2015-09-19, Serija Nr. 30</t>
  </si>
  <si>
    <t>Gintas Jakštonis</t>
  </si>
  <si>
    <t>2015-09-30, Serija PEN Nr. ST02349</t>
  </si>
  <si>
    <t>Rašalo kasetė</t>
  </si>
  <si>
    <t>2015-09-30, Nr. BLE01799</t>
  </si>
  <si>
    <t>2006.01.07, Nr. TL60239222-060107, 2015.09.30, TEO Nr. 1327146096</t>
  </si>
  <si>
    <t>2015.04.30, sutartis Nr. 15/01-26 MP-1, 2015.08.31, serija LKT001 Nr. 0070299</t>
  </si>
  <si>
    <t>2015.04.30, sutartis Nr. 15/01-26 MP-1, 2015.09.30, serija LKT001 Nr. 0071285</t>
  </si>
  <si>
    <t>2015-09-30, Serija JUP Nr. 2008838833</t>
  </si>
  <si>
    <t>2015-09-01, Nr. 5075 (išankstinė), 2015-10-06 Serija MD Nr. 003674</t>
  </si>
  <si>
    <t>2014-10-03, Sutartis Nr. 2082-2014, sutarties pratęsimas 2015-01-22, Nr. CPO27006_1/2082-2014, 2015.09.30, ET Nr. 237461</t>
  </si>
  <si>
    <t>2014.09.01, Nr. 236121-55764/140019, SSL Nr. 002634, 2015-09-31, serija SSL Nr. 036319</t>
  </si>
  <si>
    <t>Rašalo kasetės pildymas</t>
  </si>
  <si>
    <t>2015-10-01, Nr. BLE01809</t>
  </si>
  <si>
    <t>2015-09-11, avanso apyskaita Nr. 15-09-01</t>
  </si>
  <si>
    <t>2015-09-16, avanso apyskaita Nr. 15-09-02</t>
  </si>
  <si>
    <t>2015-09-16, avanso apyskaita Nr. 15-09-03</t>
  </si>
  <si>
    <t>2015-09-25, avanso apyskaita Nr. 15-09-04</t>
  </si>
  <si>
    <t>2015-09-28, Serija KUP Nr.2909379</t>
  </si>
  <si>
    <t>Geriamas vanduo ir nuotekos</t>
  </si>
  <si>
    <t>2015-09-30, Serija BŪV Nr.47031</t>
  </si>
  <si>
    <t>Laikikliai</t>
  </si>
  <si>
    <t>42671000-0</t>
  </si>
  <si>
    <t>2015-09-30, PVE Nr.0011229</t>
  </si>
  <si>
    <t>Izoliacija</t>
  </si>
  <si>
    <t>44112600-4</t>
  </si>
  <si>
    <t>Pavalkėliai</t>
  </si>
  <si>
    <t>Rėlė</t>
  </si>
  <si>
    <t>31221000-1</t>
  </si>
  <si>
    <t>Filtras</t>
  </si>
  <si>
    <t>42913000-9</t>
  </si>
  <si>
    <t>Alyva</t>
  </si>
  <si>
    <t xml:space="preserve">2015-10-07, avanso apyskaita Nr. </t>
  </si>
  <si>
    <t>Irmantas Sap</t>
  </si>
  <si>
    <t>2015-10-07, Nr.71430045</t>
  </si>
  <si>
    <t>UAB "Benu vaistinė"</t>
  </si>
  <si>
    <t>Techninė apsauga</t>
  </si>
  <si>
    <t>2014.01.14, sutartis Nr. TAJ-14-046, 2015.10.09, GRI-306488</t>
  </si>
  <si>
    <t>Kamštinė danga</t>
  </si>
  <si>
    <t>39191000-7</t>
  </si>
  <si>
    <t>2015-10-21, Serija PEN Nr.ST02723</t>
  </si>
  <si>
    <t>Klijai</t>
  </si>
  <si>
    <t>24910000-6</t>
  </si>
  <si>
    <t>Lėkštelė vazonui</t>
  </si>
  <si>
    <t>37316100-7</t>
  </si>
  <si>
    <t>Substratas</t>
  </si>
  <si>
    <t>09112200-9</t>
  </si>
  <si>
    <t>Šukos klijams</t>
  </si>
  <si>
    <t>33711620-9</t>
  </si>
  <si>
    <t>Vazonas</t>
  </si>
  <si>
    <t>Cilindrinė spyna</t>
  </si>
  <si>
    <t>44521210-3</t>
  </si>
  <si>
    <t>2015-10-21, Serija PEN Nr.ST02722</t>
  </si>
  <si>
    <t>Pieštukas</t>
  </si>
  <si>
    <t>30192131-8</t>
  </si>
  <si>
    <t>30192126-0</t>
  </si>
  <si>
    <t>Rašikliai</t>
  </si>
  <si>
    <t>Žymeklis</t>
  </si>
  <si>
    <t>30192125-3</t>
  </si>
  <si>
    <t>2015-10-07, avanso apyskaita Nr. 15-09-1</t>
  </si>
  <si>
    <t>2015-10-12, avanso apyskaita Nr. 15-09-2</t>
  </si>
  <si>
    <t>2015-10-23, Serija ALI Nr. 747</t>
  </si>
  <si>
    <t>Alizavos pagrindinė mokykla</t>
  </si>
  <si>
    <t>2015-10-27, Serija SPR Nr.2258</t>
  </si>
  <si>
    <t>2015-10-27, Serija SFJ Nr.000635</t>
  </si>
  <si>
    <t>UAB "Sporto Fėja"</t>
  </si>
  <si>
    <t>Laistymo sistemos vamzdyno išorinimas</t>
  </si>
  <si>
    <t>90641000-2</t>
  </si>
  <si>
    <t>2015-10-27, Serija RA Nr. 4994</t>
  </si>
  <si>
    <t>P. Račkausko įmonė</t>
  </si>
  <si>
    <t>Skarifikatorius</t>
  </si>
  <si>
    <t>16120000-2</t>
  </si>
  <si>
    <t>2015-10-28, Serija VZK Nr.0003392</t>
  </si>
  <si>
    <t>2015-10-28, Serja ISA Nr. 194</t>
  </si>
  <si>
    <t>IĮ PHYXIUS</t>
  </si>
  <si>
    <t>72000000-5</t>
  </si>
  <si>
    <t>Interneto svetainė kupiskiokksc.lt</t>
  </si>
  <si>
    <t>2015-10-29, Nr. 06398</t>
  </si>
  <si>
    <t>UAB "ES4B"</t>
  </si>
  <si>
    <t>75100000-7</t>
  </si>
  <si>
    <t>Sertifikato išdavimas</t>
  </si>
  <si>
    <t>El. parašo laikmenos programinės įrangos palaikymas</t>
  </si>
  <si>
    <t>2015-10-29, Nr. 9783064-1</t>
  </si>
  <si>
    <t>VĮ Registrų centras</t>
  </si>
  <si>
    <t>2015-10-27, Serija RGK Nr.00679</t>
  </si>
  <si>
    <t>2015-10-30, Serija VIZ Nr.0009327</t>
  </si>
  <si>
    <t>2014.09.01, Nr. 236121-55764/140019,  2015-09-31, serija SSL Nr. 040528</t>
  </si>
  <si>
    <t>2015-10-31, Serija JUP Nr.2008874954</t>
  </si>
  <si>
    <t>2006.01.07, Nr. TL60239222-060107, 2015.08.31, TEO Nr. 1333228797</t>
  </si>
  <si>
    <t>2014-10-03, Sutartis Nr. 2082-2014, sutarties pratęsimas 2015-01-22, Nr. CPO27006_1/2082-2014, 2015.10.31, Serija ET Nr. 243796</t>
  </si>
  <si>
    <t>2015.04.30, sutartis Nr. 15/01-26 MP-1, 2015.10.31, serija LKT001 Nr. 0072283</t>
  </si>
  <si>
    <t>2015-11-06, Nr. BLE02064</t>
  </si>
  <si>
    <t>2015-11-09, Serija SPR Nr.2288</t>
  </si>
  <si>
    <t>2014.01.14, sutartis Nr. TAJ-14-046, 2015.11.11, GRI-313104</t>
  </si>
  <si>
    <t>Kelionė į Norvegiją</t>
  </si>
  <si>
    <t>63000000-9</t>
  </si>
  <si>
    <t>2015-11-16, Serija SAIK Nr.0019173</t>
  </si>
  <si>
    <t>UAB "Saitas"</t>
  </si>
  <si>
    <t>2015-11-16, No. 418</t>
  </si>
  <si>
    <t>OU Penteer</t>
  </si>
  <si>
    <t>2015-10-12, Serija GUC Nr. 910</t>
  </si>
  <si>
    <t>2015.10.28, avanso apyskaita 15-10-01</t>
  </si>
  <si>
    <t>2015-10-28, avanso apyskaita 15-10-02</t>
  </si>
  <si>
    <t>2015-10-28, avanso apyskaita 15-10-03</t>
  </si>
  <si>
    <t>2015-10-28, AVE Nr. 0006854</t>
  </si>
  <si>
    <t>2015-10-30, Serija KKC 0996</t>
  </si>
  <si>
    <t>Kupiškio rajono savivaldybės kultūros centras</t>
  </si>
  <si>
    <t>2015-10-31, Serija BŪV Nr. 47238</t>
  </si>
  <si>
    <t>Krepšinio kamuoliai "MOLTEN"</t>
  </si>
  <si>
    <t>37452200-3</t>
  </si>
  <si>
    <t>UAB "Sporto erdvė"</t>
  </si>
  <si>
    <t>2015-11-19, Serija TAU Nr.02752</t>
  </si>
  <si>
    <t>Nario mokestis</t>
  </si>
  <si>
    <t>2015-11-24, Nr. 000463</t>
  </si>
  <si>
    <t>Asociacija Regionų krepšinio lyga</t>
  </si>
  <si>
    <t>2015-11-24, Serija VIZ Nr. 0009416</t>
  </si>
  <si>
    <t>2015-11-25, Serija PEN Nr.ST03185</t>
  </si>
  <si>
    <t>39530000-6</t>
  </si>
  <si>
    <t>Durų kilimėlis</t>
  </si>
  <si>
    <t>Šiukšlių maišai</t>
  </si>
  <si>
    <t>Pirštinės</t>
  </si>
  <si>
    <t>18424000-7</t>
  </si>
  <si>
    <t>Tualetinis popierius</t>
  </si>
  <si>
    <t>Popieriniai rankšluosčiai</t>
  </si>
  <si>
    <t>Grindų šepetys</t>
  </si>
  <si>
    <t>39224000-8</t>
  </si>
  <si>
    <t>Šiukšlių dėžė</t>
  </si>
  <si>
    <t>44613700-7</t>
  </si>
  <si>
    <t>Vonios reikmenys</t>
  </si>
  <si>
    <t>33711900-6</t>
  </si>
  <si>
    <t>Muilas</t>
  </si>
  <si>
    <t>Grėblys</t>
  </si>
  <si>
    <t>44511340-0</t>
  </si>
  <si>
    <t>2015-11-25, Serija PEN Nr.ST03184</t>
  </si>
  <si>
    <t>Kastuvas</t>
  </si>
  <si>
    <t>44511110-9</t>
  </si>
  <si>
    <t>2015-11-25, Serija GRA Nr. 013389</t>
  </si>
  <si>
    <t>2015-11-25, Serija GRA Nr. 013390</t>
  </si>
  <si>
    <t>2015-11-26, Serija GRA Nr. 013392</t>
  </si>
  <si>
    <t>2015-11-30, Serija JUP Nr.2009086878</t>
  </si>
  <si>
    <t>66514110-0</t>
  </si>
  <si>
    <t>2015-11-30, Sutarties Nr. 02-3818009</t>
  </si>
  <si>
    <t>2015.04.30, sutartis Nr. 15/01-26 MP-1, 2015.11.30, serija LKT001 Nr. 0073276</t>
  </si>
  <si>
    <t>2014.09.01, Nr. 236121-55764/140019,  2015-11-30, serija SSL Nr. 043847</t>
  </si>
  <si>
    <t>2006.01.07, Nr. TL60239222-060107, 2015.11.30, TEO Nr. 1339090795</t>
  </si>
  <si>
    <t>2014-10-03, Sutartis Nr. 2082-2014, sutarties pratęsimas 2015-01-22, Nr. CPO27006_1/2082-2014, 2015.11.30, ET Nr. 251320</t>
  </si>
  <si>
    <t>Fotorėmeliai</t>
  </si>
  <si>
    <t>39298000-7</t>
  </si>
  <si>
    <t>2015-12-02, Serija PEN Nr.ST03346</t>
  </si>
  <si>
    <t>Buitinės kopečios</t>
  </si>
  <si>
    <t>44423200-3</t>
  </si>
  <si>
    <t>Universalios kopečios</t>
  </si>
  <si>
    <t>Roletai</t>
  </si>
  <si>
    <t>39515000-5</t>
  </si>
  <si>
    <t>2015-12-04, Serija DL Nr. 39132</t>
  </si>
  <si>
    <t>UAB "Domus Lumina"</t>
  </si>
  <si>
    <t>Informacinių technologijų paslaugos</t>
  </si>
  <si>
    <t>2015-12-07, Serija VJ Nr. 0006</t>
  </si>
  <si>
    <t>Vaidas Juodzevičius</t>
  </si>
  <si>
    <t>M2 klasės mažūjų autobusų techninė apžiūra</t>
  </si>
  <si>
    <t>2015-12-07, Serija KUP Nr. 0010678</t>
  </si>
  <si>
    <t>2015-12-08, Serija KUP Nr. 0010680</t>
  </si>
  <si>
    <t>2015-12-09, Serija GRA Nr. 013492</t>
  </si>
  <si>
    <t>Darbų saugos ir gaisrinės saugos mokymai</t>
  </si>
  <si>
    <t>80522000-9</t>
  </si>
  <si>
    <t>2015-11-27, Serija VIC Nr. 12/1073</t>
  </si>
  <si>
    <t>VšĮ Kupiškio rajono turizmo ir verslo informacijos centras</t>
  </si>
  <si>
    <t>Porinis irklas</t>
  </si>
  <si>
    <t>2015-12-01, Serija SPO Nr. 03438</t>
  </si>
  <si>
    <t>2015-12-08, Nr. BLE02292</t>
  </si>
  <si>
    <t>33963000-8</t>
  </si>
  <si>
    <t>Langų polovimo skystis</t>
  </si>
  <si>
    <t>2015-12-08, Serija SAT Nr. 0000136</t>
  </si>
  <si>
    <t>S. Šatkaus individuali įmonė</t>
  </si>
  <si>
    <t>Lemputės</t>
  </si>
  <si>
    <t>31532920-9</t>
  </si>
  <si>
    <t>31211300-1</t>
  </si>
  <si>
    <t>Saugikliai</t>
  </si>
  <si>
    <t>Ratlankiai</t>
  </si>
  <si>
    <t>Skystis spynelėms</t>
  </si>
  <si>
    <t>24951300-8</t>
  </si>
  <si>
    <t>Atomobilinė antena</t>
  </si>
  <si>
    <t>32352000-5</t>
  </si>
  <si>
    <t>Antifrizas</t>
  </si>
  <si>
    <t>09211610-0</t>
  </si>
  <si>
    <t>Lipdukas</t>
  </si>
  <si>
    <t>22459100-3</t>
  </si>
  <si>
    <t>Daugiafunkcinis įrenginys Canon iR C1225iF</t>
  </si>
  <si>
    <t>30232130-4</t>
  </si>
  <si>
    <t>2015-12-09, Nr. ORG017888</t>
  </si>
  <si>
    <t>2015-12-09, Serija VIZ Nr. 0009476</t>
  </si>
  <si>
    <t>Volo remonto darbai</t>
  </si>
  <si>
    <t>2015-12-10, Serija 4KA-15 Nr.: 0290</t>
  </si>
  <si>
    <t>UAB "Kupiškio Agrotiekimas"</t>
  </si>
  <si>
    <t>44423460-3</t>
  </si>
  <si>
    <t>Nuorodų lentelės</t>
  </si>
  <si>
    <t>2015-12-10, Serija EDV-0464764</t>
  </si>
  <si>
    <t>Diplominis popierius</t>
  </si>
  <si>
    <t>37823200-5</t>
  </si>
  <si>
    <t>Valiklis stabdžių</t>
  </si>
  <si>
    <t>39831500-1</t>
  </si>
  <si>
    <t>2015-12-10, Serija PVE Nr. 0011944</t>
  </si>
  <si>
    <t>Stabilizatorių gumos</t>
  </si>
  <si>
    <t>33683000-1</t>
  </si>
  <si>
    <t>44165000-4</t>
  </si>
  <si>
    <t>Stabdžių žarnelės</t>
  </si>
  <si>
    <t>Automobilio remonto ir priežiūros darbai</t>
  </si>
  <si>
    <t>2015-12-10, Serija AVE Nr. 0006931</t>
  </si>
  <si>
    <t>Akumuliatorius</t>
  </si>
  <si>
    <t>31431000-6</t>
  </si>
  <si>
    <t>2015-12-10, Serija 1KAS-15 Nr.: 0536</t>
  </si>
  <si>
    <t>Guolis</t>
  </si>
  <si>
    <t>44440000-6</t>
  </si>
  <si>
    <t>2014-01-14, sutartis Nr. TAJ-14-046, 2015-12-10, GRI-319641</t>
  </si>
  <si>
    <t>39515420-5</t>
  </si>
  <si>
    <t>2015-12-14, Serija DL Nr. 39417</t>
  </si>
  <si>
    <t>2015-12-14, Serija SAT Nr. 0000138</t>
  </si>
  <si>
    <t>241, 32</t>
  </si>
  <si>
    <t>2015-12-14, Nr. ORG017911</t>
  </si>
  <si>
    <t>2015-12-15, Nr. ORG017914</t>
  </si>
  <si>
    <t>2015-12-16, Nr. ORG017918</t>
  </si>
  <si>
    <t>2015-12-12, Serija TAU Nr. 02880</t>
  </si>
  <si>
    <t>2015-12-15, Serija SPT Nr. 1684</t>
  </si>
  <si>
    <t>2015-12-16, Serija GRA Nr. 013558</t>
  </si>
  <si>
    <t>39541000-6</t>
  </si>
  <si>
    <t>Tinkleliai krepšinio lankui</t>
  </si>
  <si>
    <t>2015-12-16, Serija Nr. 34</t>
  </si>
  <si>
    <t>Petras Blizgė</t>
  </si>
  <si>
    <t>44812100-6</t>
  </si>
  <si>
    <t>Emalė</t>
  </si>
  <si>
    <t>2015-12-16, Serija PEN Nr.ST03581</t>
  </si>
  <si>
    <t>Vaitspiritas</t>
  </si>
  <si>
    <t>09222100-2</t>
  </si>
  <si>
    <t>39298100-8</t>
  </si>
  <si>
    <t>2015-12-16, Serija PEN Nr.ST03582</t>
  </si>
  <si>
    <t>Biuro baldai</t>
  </si>
  <si>
    <t>39000000-2</t>
  </si>
  <si>
    <t>2015-12-18, Serija SAG Nr. 1026</t>
  </si>
  <si>
    <t>UAB "Sagvi"</t>
  </si>
  <si>
    <t>2015-12-18, Nr. BG017014</t>
  </si>
  <si>
    <t>UAB "Biuro gidas"</t>
  </si>
  <si>
    <t>Barjerai</t>
  </si>
  <si>
    <t>37453600-4</t>
  </si>
  <si>
    <t>2015-12-18, Serija SPR Nr. 2405</t>
  </si>
  <si>
    <t>Pompa</t>
  </si>
  <si>
    <t>33194110-0</t>
  </si>
  <si>
    <t>37461500-2</t>
  </si>
  <si>
    <t>Stalo teniso stalas su tinkleliu</t>
  </si>
  <si>
    <t>2015-12-22, Serija PSA Nr. 3625</t>
  </si>
  <si>
    <t>Gaisrinės saugos instruktažų registravimo žurnalas</t>
  </si>
  <si>
    <t>2015-12-22, Serija VIZ Nr. 0009560</t>
  </si>
  <si>
    <t>Lipnios etikėtės</t>
  </si>
  <si>
    <t>30192800-9</t>
  </si>
  <si>
    <t>2015-12-23, Nr. FDGR01248</t>
  </si>
  <si>
    <t>UAB "FD Group"</t>
  </si>
  <si>
    <t>Vartų tinklai</t>
  </si>
  <si>
    <t>32400000-7</t>
  </si>
  <si>
    <t>2015-12-23, Serija SPR Nr.2420</t>
  </si>
  <si>
    <t>Vinukai startukams</t>
  </si>
  <si>
    <t>44192200-4</t>
  </si>
  <si>
    <t>Tinklai kamuoliams</t>
  </si>
  <si>
    <t>2015-12-28, Serija SFJ Nr.000896</t>
  </si>
  <si>
    <t>Stalo teniso tinkleliai</t>
  </si>
  <si>
    <t>2015-12-28, Serija PSA  Nr. 3636</t>
  </si>
  <si>
    <t>Stalo teniso raketės</t>
  </si>
  <si>
    <t>37461520-8</t>
  </si>
  <si>
    <t>Stalo teniso kamuoliukai</t>
  </si>
  <si>
    <t>37461510-5</t>
  </si>
  <si>
    <t>Kamštinės lentos</t>
  </si>
  <si>
    <t>30192170-3</t>
  </si>
  <si>
    <t>2015-12-28, Nr. BG017119</t>
  </si>
  <si>
    <t>Pakabukai raktams</t>
  </si>
  <si>
    <t>39151100-6</t>
  </si>
  <si>
    <t>Kalendorius</t>
  </si>
  <si>
    <t>30199792-8</t>
  </si>
  <si>
    <t>Kėdė</t>
  </si>
  <si>
    <t>39110000-6</t>
  </si>
  <si>
    <t>2015-12-28, Serija GRA Nr. 013632</t>
  </si>
  <si>
    <t xml:space="preserve">Kamuoliai  </t>
  </si>
  <si>
    <t>2015-12-28, Serija SPT Nr. 1721</t>
  </si>
  <si>
    <t>2015-12-29, Serija SPT Nr. 1725</t>
  </si>
  <si>
    <t>Kamuoliai</t>
  </si>
  <si>
    <t>2015-12-29, Serija SPT Nr. 1724</t>
  </si>
  <si>
    <t>72211000-7</t>
  </si>
  <si>
    <t>Programinė įranga</t>
  </si>
  <si>
    <t>2015-12-29, Serija FRK Nr. 028860</t>
  </si>
  <si>
    <t>UAB "Novanet"</t>
  </si>
  <si>
    <t>Kompiuteris</t>
  </si>
  <si>
    <t>30213300-8</t>
  </si>
  <si>
    <t>Monitorius</t>
  </si>
  <si>
    <t>32323100-4</t>
  </si>
  <si>
    <t>2015-12-31, Serija PSA Nr. 3657</t>
  </si>
  <si>
    <t>2006.01.07, Nr. TL60239222-060107, 2015.12.31, TEO Nr. 1345209652</t>
  </si>
  <si>
    <t>2015-12-21, EDV-0470093</t>
  </si>
  <si>
    <t>22852000-7</t>
  </si>
  <si>
    <t>Aplankai</t>
  </si>
  <si>
    <t>2015-12-31, Nr. BG017197</t>
  </si>
  <si>
    <t>Kėdės</t>
  </si>
  <si>
    <t>2015-12-31, Serija Nr. 2009511392</t>
  </si>
  <si>
    <t>2014.09.01, Nr. 236121-55764/140019,  2015-12-31, serija SSL Nr. 049328</t>
  </si>
  <si>
    <t>2015.04.30, sutartis Nr. 15/01-26 MP-1, 2015.12.31, serija LKT001 Nr. 0074288</t>
  </si>
  <si>
    <t>2014-10-03, Sutartis Nr. 2082-2014, sutarties pratęsimas 2015-01-22, Nr. CPO27006_1/2082-2014, 2015.12.31, ET Nr. 257667</t>
  </si>
  <si>
    <t>2014.01.14, sutartis Nr. TAJ-14-046, 2016-01-11, GRI-326229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</si>
</sst>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48484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/>
    </xf>
    <xf numFmtId="14" fontId="2" fillId="2" borderId="7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4" fontId="2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4"/>
  <sheetViews>
    <sheetView tabSelected="1" topLeftCell="A151" workbookViewId="0">
      <selection activeCell="D6" sqref="D6"/>
    </sheetView>
  </sheetViews>
  <sheetFormatPr defaultRowHeight="15" x14ac:dyDescent="0.25"/>
  <cols>
    <col min="1" max="1" width="7.85546875" style="16" customWidth="1"/>
    <col min="2" max="2" width="36.140625" customWidth="1"/>
    <col min="3" max="3" width="14.140625" customWidth="1"/>
    <col min="4" max="4" width="19.42578125" customWidth="1"/>
    <col min="5" max="5" width="50.5703125" customWidth="1"/>
    <col min="6" max="6" width="14.42578125" customWidth="1"/>
    <col min="7" max="7" width="16.5703125" style="15" customWidth="1"/>
    <col min="8" max="8" width="19.7109375" customWidth="1"/>
    <col min="9" max="9" width="19.85546875" customWidth="1"/>
    <col min="10" max="10" width="24.7109375" customWidth="1"/>
    <col min="11" max="11" width="27.140625" customWidth="1"/>
    <col min="12" max="12" width="40" customWidth="1"/>
  </cols>
  <sheetData>
    <row r="1" spans="1:10" ht="18.75" x14ac:dyDescent="0.25">
      <c r="E1" s="14" t="s">
        <v>18</v>
      </c>
    </row>
    <row r="2" spans="1:10" ht="18.75" x14ac:dyDescent="0.25">
      <c r="E2" s="14" t="s">
        <v>19</v>
      </c>
    </row>
    <row r="3" spans="1:10" ht="19.5" thickBot="1" x14ac:dyDescent="0.35">
      <c r="E3" s="17" t="s">
        <v>25</v>
      </c>
    </row>
    <row r="4" spans="1:10" ht="59.25" x14ac:dyDescent="0.25">
      <c r="A4" s="39" t="s">
        <v>15</v>
      </c>
      <c r="B4" s="40" t="s">
        <v>20</v>
      </c>
      <c r="C4" s="40" t="s">
        <v>24</v>
      </c>
      <c r="D4" s="40" t="s">
        <v>23</v>
      </c>
      <c r="E4" s="40" t="s">
        <v>21</v>
      </c>
      <c r="F4" s="40" t="s">
        <v>26</v>
      </c>
      <c r="G4" s="40" t="s">
        <v>27</v>
      </c>
      <c r="H4" s="40" t="s">
        <v>16</v>
      </c>
      <c r="I4" s="40" t="s">
        <v>17</v>
      </c>
      <c r="J4" s="41" t="s">
        <v>22</v>
      </c>
    </row>
    <row r="5" spans="1:10" x14ac:dyDescent="0.25">
      <c r="A5" s="42">
        <v>1</v>
      </c>
      <c r="B5" s="24" t="s">
        <v>118</v>
      </c>
      <c r="C5" s="25" t="s">
        <v>119</v>
      </c>
      <c r="D5" s="25" t="s">
        <v>88</v>
      </c>
      <c r="E5" s="26" t="s">
        <v>127</v>
      </c>
      <c r="F5" s="25">
        <v>23.93</v>
      </c>
      <c r="G5" s="25">
        <v>28.96</v>
      </c>
      <c r="H5" s="25" t="s">
        <v>120</v>
      </c>
      <c r="I5" s="25" t="s">
        <v>8</v>
      </c>
      <c r="J5" s="43" t="s">
        <v>14</v>
      </c>
    </row>
    <row r="6" spans="1:10" ht="15.75" customHeight="1" x14ac:dyDescent="0.25">
      <c r="A6" s="42">
        <v>2</v>
      </c>
      <c r="B6" s="24" t="s">
        <v>0</v>
      </c>
      <c r="C6" s="25" t="s">
        <v>1</v>
      </c>
      <c r="D6" s="25" t="s">
        <v>28</v>
      </c>
      <c r="E6" s="28" t="s">
        <v>33</v>
      </c>
      <c r="F6" s="25">
        <v>1486</v>
      </c>
      <c r="G6" s="25">
        <v>1798.06</v>
      </c>
      <c r="H6" s="25" t="s">
        <v>29</v>
      </c>
      <c r="I6" s="25" t="s">
        <v>8</v>
      </c>
      <c r="J6" s="43" t="s">
        <v>9</v>
      </c>
    </row>
    <row r="7" spans="1:10" ht="30" x14ac:dyDescent="0.25">
      <c r="A7" s="42">
        <v>3</v>
      </c>
      <c r="B7" s="24" t="s">
        <v>30</v>
      </c>
      <c r="C7" s="25" t="s">
        <v>31</v>
      </c>
      <c r="D7" s="25" t="s">
        <v>32</v>
      </c>
      <c r="E7" s="25" t="s">
        <v>35</v>
      </c>
      <c r="F7" s="25">
        <v>61.8</v>
      </c>
      <c r="G7" s="25">
        <v>61.8</v>
      </c>
      <c r="H7" s="25" t="s">
        <v>34</v>
      </c>
      <c r="I7" s="25" t="s">
        <v>8</v>
      </c>
      <c r="J7" s="43" t="s">
        <v>14</v>
      </c>
    </row>
    <row r="8" spans="1:10" x14ac:dyDescent="0.25">
      <c r="A8" s="42">
        <v>4</v>
      </c>
      <c r="B8" s="24" t="s">
        <v>292</v>
      </c>
      <c r="C8" s="25" t="s">
        <v>36</v>
      </c>
      <c r="D8" s="25" t="s">
        <v>32</v>
      </c>
      <c r="E8" s="25" t="s">
        <v>37</v>
      </c>
      <c r="F8" s="25">
        <v>29.88</v>
      </c>
      <c r="G8" s="25">
        <v>36.159999999999997</v>
      </c>
      <c r="H8" s="25" t="s">
        <v>38</v>
      </c>
      <c r="I8" s="25" t="s">
        <v>8</v>
      </c>
      <c r="J8" s="43" t="s">
        <v>14</v>
      </c>
    </row>
    <row r="9" spans="1:10" ht="30" x14ac:dyDescent="0.25">
      <c r="A9" s="42">
        <v>5</v>
      </c>
      <c r="B9" s="24" t="s">
        <v>39</v>
      </c>
      <c r="C9" s="25" t="s">
        <v>40</v>
      </c>
      <c r="D9" s="25" t="s">
        <v>32</v>
      </c>
      <c r="E9" s="25" t="s">
        <v>41</v>
      </c>
      <c r="F9" s="25">
        <v>31.57</v>
      </c>
      <c r="G9" s="25">
        <v>34.409999999999997</v>
      </c>
      <c r="H9" s="25" t="s">
        <v>42</v>
      </c>
      <c r="I9" s="25" t="s">
        <v>8</v>
      </c>
      <c r="J9" s="43" t="s">
        <v>9</v>
      </c>
    </row>
    <row r="10" spans="1:10" ht="30" x14ac:dyDescent="0.25">
      <c r="A10" s="42">
        <v>6</v>
      </c>
      <c r="B10" s="24" t="s">
        <v>43</v>
      </c>
      <c r="C10" s="25" t="s">
        <v>44</v>
      </c>
      <c r="D10" s="25" t="s">
        <v>32</v>
      </c>
      <c r="E10" s="25" t="s">
        <v>45</v>
      </c>
      <c r="F10" s="25">
        <v>15.8</v>
      </c>
      <c r="G10" s="25">
        <v>20</v>
      </c>
      <c r="H10" s="25" t="s">
        <v>46</v>
      </c>
      <c r="I10" s="25" t="s">
        <v>8</v>
      </c>
      <c r="J10" s="43" t="s">
        <v>14</v>
      </c>
    </row>
    <row r="11" spans="1:10" x14ac:dyDescent="0.25">
      <c r="A11" s="42">
        <v>7</v>
      </c>
      <c r="B11" s="24" t="s">
        <v>86</v>
      </c>
      <c r="C11" s="25" t="s">
        <v>87</v>
      </c>
      <c r="D11" s="25" t="s">
        <v>88</v>
      </c>
      <c r="E11" s="25" t="s">
        <v>140</v>
      </c>
      <c r="F11" s="25">
        <v>30.92</v>
      </c>
      <c r="G11" s="25">
        <v>30.92</v>
      </c>
      <c r="H11" s="25"/>
      <c r="I11" s="25" t="s">
        <v>8</v>
      </c>
      <c r="J11" s="43" t="s">
        <v>14</v>
      </c>
    </row>
    <row r="12" spans="1:10" x14ac:dyDescent="0.25">
      <c r="A12" s="42">
        <v>8</v>
      </c>
      <c r="B12" s="24" t="s">
        <v>86</v>
      </c>
      <c r="C12" s="25" t="s">
        <v>87</v>
      </c>
      <c r="D12" s="25" t="s">
        <v>88</v>
      </c>
      <c r="E12" s="25" t="s">
        <v>117</v>
      </c>
      <c r="F12" s="25">
        <v>8.7200000000000006</v>
      </c>
      <c r="G12" s="25">
        <v>8.7200000000000006</v>
      </c>
      <c r="H12" s="25"/>
      <c r="I12" s="25" t="s">
        <v>8</v>
      </c>
      <c r="J12" s="43" t="s">
        <v>14</v>
      </c>
    </row>
    <row r="13" spans="1:10" x14ac:dyDescent="0.25">
      <c r="A13" s="42">
        <v>9</v>
      </c>
      <c r="B13" s="24" t="s">
        <v>86</v>
      </c>
      <c r="C13" s="25" t="s">
        <v>87</v>
      </c>
      <c r="D13" s="25" t="s">
        <v>88</v>
      </c>
      <c r="E13" s="25" t="s">
        <v>141</v>
      </c>
      <c r="F13" s="25">
        <v>6.72</v>
      </c>
      <c r="G13" s="25">
        <v>6.72</v>
      </c>
      <c r="H13" s="25"/>
      <c r="I13" s="25" t="s">
        <v>8</v>
      </c>
      <c r="J13" s="43" t="s">
        <v>14</v>
      </c>
    </row>
    <row r="14" spans="1:10" x14ac:dyDescent="0.25">
      <c r="A14" s="42">
        <v>10</v>
      </c>
      <c r="B14" s="24" t="s">
        <v>86</v>
      </c>
      <c r="C14" s="25" t="s">
        <v>87</v>
      </c>
      <c r="D14" s="25" t="s">
        <v>88</v>
      </c>
      <c r="E14" s="25" t="s">
        <v>142</v>
      </c>
      <c r="F14" s="25">
        <v>10</v>
      </c>
      <c r="G14" s="25">
        <v>10</v>
      </c>
      <c r="H14" s="25"/>
      <c r="I14" s="25" t="s">
        <v>8</v>
      </c>
      <c r="J14" s="43" t="s">
        <v>14</v>
      </c>
    </row>
    <row r="15" spans="1:10" ht="45" x14ac:dyDescent="0.25">
      <c r="A15" s="42">
        <v>11</v>
      </c>
      <c r="B15" s="24" t="s">
        <v>30</v>
      </c>
      <c r="C15" s="25" t="s">
        <v>31</v>
      </c>
      <c r="D15" s="25" t="s">
        <v>32</v>
      </c>
      <c r="E15" s="28" t="s">
        <v>50</v>
      </c>
      <c r="F15" s="25">
        <v>35.9</v>
      </c>
      <c r="G15" s="25">
        <v>45.5</v>
      </c>
      <c r="H15" s="25" t="s">
        <v>47</v>
      </c>
      <c r="I15" s="25" t="s">
        <v>8</v>
      </c>
      <c r="J15" s="43" t="s">
        <v>14</v>
      </c>
    </row>
    <row r="16" spans="1:10" x14ac:dyDescent="0.25">
      <c r="A16" s="42">
        <v>12</v>
      </c>
      <c r="B16" s="24" t="s">
        <v>48</v>
      </c>
      <c r="C16" s="25" t="s">
        <v>49</v>
      </c>
      <c r="D16" s="25" t="s">
        <v>32</v>
      </c>
      <c r="E16" s="25" t="s">
        <v>51</v>
      </c>
      <c r="F16" s="25">
        <v>15</v>
      </c>
      <c r="G16" s="25">
        <v>18.149999999999999</v>
      </c>
      <c r="H16" s="25" t="s">
        <v>52</v>
      </c>
      <c r="I16" s="25" t="s">
        <v>8</v>
      </c>
      <c r="J16" s="43" t="s">
        <v>9</v>
      </c>
    </row>
    <row r="17" spans="1:10" ht="30" x14ac:dyDescent="0.25">
      <c r="A17" s="42">
        <v>13</v>
      </c>
      <c r="B17" s="24" t="s">
        <v>53</v>
      </c>
      <c r="C17" s="25" t="s">
        <v>54</v>
      </c>
      <c r="D17" s="25" t="s">
        <v>85</v>
      </c>
      <c r="E17" s="25" t="s">
        <v>128</v>
      </c>
      <c r="F17" s="25">
        <v>6.34</v>
      </c>
      <c r="G17" s="25">
        <v>7.67</v>
      </c>
      <c r="H17" s="25" t="s">
        <v>55</v>
      </c>
      <c r="I17" s="25" t="s">
        <v>8</v>
      </c>
      <c r="J17" s="43" t="s">
        <v>14</v>
      </c>
    </row>
    <row r="18" spans="1:10" ht="30" x14ac:dyDescent="0.25">
      <c r="A18" s="42">
        <v>14</v>
      </c>
      <c r="B18" s="24" t="s">
        <v>56</v>
      </c>
      <c r="C18" s="25" t="s">
        <v>57</v>
      </c>
      <c r="D18" s="25" t="s">
        <v>85</v>
      </c>
      <c r="E18" s="25" t="s">
        <v>129</v>
      </c>
      <c r="F18" s="25">
        <v>4.97</v>
      </c>
      <c r="G18" s="25">
        <v>6.01</v>
      </c>
      <c r="H18" s="25" t="s">
        <v>58</v>
      </c>
      <c r="I18" s="25" t="s">
        <v>8</v>
      </c>
      <c r="J18" s="43" t="s">
        <v>14</v>
      </c>
    </row>
    <row r="19" spans="1:10" x14ac:dyDescent="0.25">
      <c r="A19" s="42">
        <v>15</v>
      </c>
      <c r="B19" s="24" t="s">
        <v>66</v>
      </c>
      <c r="C19" s="25" t="s">
        <v>67</v>
      </c>
      <c r="D19" s="25" t="s">
        <v>85</v>
      </c>
      <c r="E19" s="25" t="s">
        <v>130</v>
      </c>
      <c r="F19" s="25">
        <v>193.66</v>
      </c>
      <c r="G19" s="25">
        <v>234.33</v>
      </c>
      <c r="H19" s="25" t="s">
        <v>68</v>
      </c>
      <c r="I19" s="25" t="s">
        <v>8</v>
      </c>
      <c r="J19" s="43" t="s">
        <v>14</v>
      </c>
    </row>
    <row r="20" spans="1:10" ht="30" x14ac:dyDescent="0.25">
      <c r="A20" s="42">
        <v>16</v>
      </c>
      <c r="B20" s="24" t="s">
        <v>59</v>
      </c>
      <c r="C20" s="25" t="s">
        <v>60</v>
      </c>
      <c r="D20" s="25" t="s">
        <v>85</v>
      </c>
      <c r="E20" s="25" t="s">
        <v>131</v>
      </c>
      <c r="F20" s="25">
        <v>477.44</v>
      </c>
      <c r="G20" s="25">
        <v>577.70000000000005</v>
      </c>
      <c r="H20" s="25" t="s">
        <v>61</v>
      </c>
      <c r="I20" s="25" t="s">
        <v>8</v>
      </c>
      <c r="J20" s="43" t="s">
        <v>9</v>
      </c>
    </row>
    <row r="21" spans="1:10" ht="30" x14ac:dyDescent="0.25">
      <c r="A21" s="42">
        <v>17</v>
      </c>
      <c r="B21" s="24" t="s">
        <v>62</v>
      </c>
      <c r="C21" s="25" t="s">
        <v>63</v>
      </c>
      <c r="D21" s="25" t="s">
        <v>85</v>
      </c>
      <c r="E21" s="25" t="s">
        <v>132</v>
      </c>
      <c r="F21" s="25">
        <v>62.59</v>
      </c>
      <c r="G21" s="25">
        <v>75.73</v>
      </c>
      <c r="H21" s="25" t="s">
        <v>64</v>
      </c>
      <c r="I21" s="25" t="s">
        <v>8</v>
      </c>
      <c r="J21" s="43" t="s">
        <v>14</v>
      </c>
    </row>
    <row r="22" spans="1:10" ht="30" x14ac:dyDescent="0.25">
      <c r="A22" s="42">
        <v>18</v>
      </c>
      <c r="B22" s="24" t="s">
        <v>62</v>
      </c>
      <c r="C22" s="25" t="s">
        <v>63</v>
      </c>
      <c r="D22" s="25" t="s">
        <v>88</v>
      </c>
      <c r="E22" s="25" t="s">
        <v>116</v>
      </c>
      <c r="F22" s="25">
        <v>9.52</v>
      </c>
      <c r="G22" s="25">
        <v>11.52</v>
      </c>
      <c r="H22" s="25" t="s">
        <v>65</v>
      </c>
      <c r="I22" s="25" t="s">
        <v>8</v>
      </c>
      <c r="J22" s="43" t="s">
        <v>14</v>
      </c>
    </row>
    <row r="23" spans="1:10" ht="30" x14ac:dyDescent="0.25">
      <c r="A23" s="42">
        <v>19</v>
      </c>
      <c r="B23" s="24" t="s">
        <v>69</v>
      </c>
      <c r="C23" s="25" t="s">
        <v>67</v>
      </c>
      <c r="D23" s="25" t="s">
        <v>85</v>
      </c>
      <c r="E23" s="25" t="s">
        <v>133</v>
      </c>
      <c r="F23" s="25">
        <v>172.7</v>
      </c>
      <c r="G23" s="25">
        <v>208.97</v>
      </c>
      <c r="H23" s="25" t="s">
        <v>70</v>
      </c>
      <c r="I23" s="25" t="s">
        <v>8</v>
      </c>
      <c r="J23" s="43" t="s">
        <v>9</v>
      </c>
    </row>
    <row r="24" spans="1:10" x14ac:dyDescent="0.25">
      <c r="A24" s="42">
        <v>20</v>
      </c>
      <c r="B24" s="24" t="s">
        <v>79</v>
      </c>
      <c r="C24" s="25" t="s">
        <v>80</v>
      </c>
      <c r="D24" s="25" t="s">
        <v>32</v>
      </c>
      <c r="E24" s="28" t="s">
        <v>82</v>
      </c>
      <c r="F24" s="25">
        <v>21.96</v>
      </c>
      <c r="G24" s="25">
        <v>26.57</v>
      </c>
      <c r="H24" s="25" t="s">
        <v>81</v>
      </c>
      <c r="I24" s="25" t="s">
        <v>8</v>
      </c>
      <c r="J24" s="43" t="s">
        <v>9</v>
      </c>
    </row>
    <row r="25" spans="1:10" x14ac:dyDescent="0.25">
      <c r="A25" s="42">
        <v>21</v>
      </c>
      <c r="B25" s="24" t="s">
        <v>83</v>
      </c>
      <c r="C25" s="25" t="s">
        <v>84</v>
      </c>
      <c r="D25" s="25" t="s">
        <v>32</v>
      </c>
      <c r="E25" s="25" t="s">
        <v>82</v>
      </c>
      <c r="F25" s="25">
        <v>40.29</v>
      </c>
      <c r="G25" s="25">
        <v>48.75</v>
      </c>
      <c r="H25" s="25" t="s">
        <v>81</v>
      </c>
      <c r="I25" s="25" t="s">
        <v>8</v>
      </c>
      <c r="J25" s="43" t="s">
        <v>9</v>
      </c>
    </row>
    <row r="26" spans="1:10" x14ac:dyDescent="0.25">
      <c r="A26" s="42">
        <v>22</v>
      </c>
      <c r="B26" s="24" t="s">
        <v>75</v>
      </c>
      <c r="C26" s="25" t="s">
        <v>76</v>
      </c>
      <c r="D26" s="25" t="s">
        <v>32</v>
      </c>
      <c r="E26" s="25" t="s">
        <v>77</v>
      </c>
      <c r="F26" s="25">
        <v>9</v>
      </c>
      <c r="G26" s="25">
        <v>10.89</v>
      </c>
      <c r="H26" s="25" t="s">
        <v>78</v>
      </c>
      <c r="I26" s="25" t="s">
        <v>8</v>
      </c>
      <c r="J26" s="43" t="s">
        <v>9</v>
      </c>
    </row>
    <row r="27" spans="1:10" x14ac:dyDescent="0.25">
      <c r="A27" s="42">
        <v>23</v>
      </c>
      <c r="B27" s="24" t="s">
        <v>86</v>
      </c>
      <c r="C27" s="25" t="s">
        <v>87</v>
      </c>
      <c r="D27" s="25" t="s">
        <v>88</v>
      </c>
      <c r="E27" s="25" t="s">
        <v>143</v>
      </c>
      <c r="F27" s="25">
        <v>20.83</v>
      </c>
      <c r="G27" s="25">
        <v>20.83</v>
      </c>
      <c r="H27" s="25"/>
      <c r="I27" s="25" t="s">
        <v>8</v>
      </c>
      <c r="J27" s="43" t="s">
        <v>14</v>
      </c>
    </row>
    <row r="28" spans="1:10" x14ac:dyDescent="0.25">
      <c r="A28" s="42">
        <v>24</v>
      </c>
      <c r="B28" s="24" t="s">
        <v>86</v>
      </c>
      <c r="C28" s="25" t="s">
        <v>87</v>
      </c>
      <c r="D28" s="25" t="s">
        <v>88</v>
      </c>
      <c r="E28" s="25" t="s">
        <v>90</v>
      </c>
      <c r="F28" s="25">
        <v>22.99</v>
      </c>
      <c r="G28" s="25">
        <v>22.99</v>
      </c>
      <c r="H28" s="25"/>
      <c r="I28" s="25" t="s">
        <v>8</v>
      </c>
      <c r="J28" s="43" t="s">
        <v>14</v>
      </c>
    </row>
    <row r="29" spans="1:10" ht="30" x14ac:dyDescent="0.25">
      <c r="A29" s="42">
        <v>25</v>
      </c>
      <c r="B29" s="24" t="s">
        <v>86</v>
      </c>
      <c r="C29" s="25" t="s">
        <v>87</v>
      </c>
      <c r="D29" s="25" t="s">
        <v>88</v>
      </c>
      <c r="E29" s="25" t="s">
        <v>121</v>
      </c>
      <c r="F29" s="25">
        <v>59.7</v>
      </c>
      <c r="G29" s="25">
        <v>59.7</v>
      </c>
      <c r="H29" s="25" t="s">
        <v>34</v>
      </c>
      <c r="I29" s="25" t="s">
        <v>8</v>
      </c>
      <c r="J29" s="43" t="s">
        <v>14</v>
      </c>
    </row>
    <row r="30" spans="1:10" ht="30" x14ac:dyDescent="0.25">
      <c r="A30" s="42">
        <v>26</v>
      </c>
      <c r="B30" s="24" t="s">
        <v>118</v>
      </c>
      <c r="C30" s="25" t="s">
        <v>119</v>
      </c>
      <c r="D30" s="25" t="s">
        <v>88</v>
      </c>
      <c r="E30" s="26" t="s">
        <v>161</v>
      </c>
      <c r="F30" s="25">
        <v>23.93</v>
      </c>
      <c r="G30" s="25">
        <v>28.96</v>
      </c>
      <c r="H30" s="25" t="s">
        <v>120</v>
      </c>
      <c r="I30" s="25" t="s">
        <v>8</v>
      </c>
      <c r="J30" s="43" t="s">
        <v>14</v>
      </c>
    </row>
    <row r="31" spans="1:10" ht="30" x14ac:dyDescent="0.25">
      <c r="A31" s="42">
        <v>27</v>
      </c>
      <c r="B31" s="24" t="s">
        <v>43</v>
      </c>
      <c r="C31" s="25" t="s">
        <v>44</v>
      </c>
      <c r="D31" s="25" t="s">
        <v>88</v>
      </c>
      <c r="E31" s="26" t="s">
        <v>89</v>
      </c>
      <c r="F31" s="25">
        <v>60.9</v>
      </c>
      <c r="G31" s="25">
        <v>60.9</v>
      </c>
      <c r="H31" s="25" t="s">
        <v>122</v>
      </c>
      <c r="I31" s="25" t="s">
        <v>8</v>
      </c>
      <c r="J31" s="43" t="s">
        <v>14</v>
      </c>
    </row>
    <row r="32" spans="1:10" x14ac:dyDescent="0.25">
      <c r="A32" s="42">
        <v>28</v>
      </c>
      <c r="B32" s="24" t="s">
        <v>86</v>
      </c>
      <c r="C32" s="25" t="s">
        <v>87</v>
      </c>
      <c r="D32" s="25" t="s">
        <v>88</v>
      </c>
      <c r="E32" s="25" t="s">
        <v>91</v>
      </c>
      <c r="F32" s="25">
        <v>16.87</v>
      </c>
      <c r="G32" s="25">
        <v>16.87</v>
      </c>
      <c r="H32" s="25"/>
      <c r="I32" s="25" t="s">
        <v>8</v>
      </c>
      <c r="J32" s="43" t="s">
        <v>14</v>
      </c>
    </row>
    <row r="33" spans="1:10" ht="30" x14ac:dyDescent="0.25">
      <c r="A33" s="42">
        <v>29</v>
      </c>
      <c r="B33" s="24" t="s">
        <v>71</v>
      </c>
      <c r="C33" s="25" t="s">
        <v>72</v>
      </c>
      <c r="D33" s="25" t="s">
        <v>88</v>
      </c>
      <c r="E33" s="25" t="s">
        <v>73</v>
      </c>
      <c r="F33" s="25">
        <v>13.04</v>
      </c>
      <c r="G33" s="25">
        <v>15.78</v>
      </c>
      <c r="H33" s="25" t="s">
        <v>74</v>
      </c>
      <c r="I33" s="25" t="s">
        <v>8</v>
      </c>
      <c r="J33" s="43" t="s">
        <v>9</v>
      </c>
    </row>
    <row r="34" spans="1:10" x14ac:dyDescent="0.25">
      <c r="A34" s="42">
        <v>30</v>
      </c>
      <c r="B34" s="24" t="s">
        <v>86</v>
      </c>
      <c r="C34" s="25" t="s">
        <v>87</v>
      </c>
      <c r="D34" s="25" t="s">
        <v>88</v>
      </c>
      <c r="E34" s="25" t="s">
        <v>92</v>
      </c>
      <c r="F34" s="25">
        <v>17.350000000000001</v>
      </c>
      <c r="G34" s="25">
        <v>17.350000000000001</v>
      </c>
      <c r="H34" s="25"/>
      <c r="I34" s="25" t="s">
        <v>8</v>
      </c>
      <c r="J34" s="43" t="s">
        <v>14</v>
      </c>
    </row>
    <row r="35" spans="1:10" x14ac:dyDescent="0.25">
      <c r="A35" s="42">
        <v>31</v>
      </c>
      <c r="B35" s="24" t="s">
        <v>93</v>
      </c>
      <c r="C35" s="25" t="s">
        <v>94</v>
      </c>
      <c r="D35" s="25" t="s">
        <v>88</v>
      </c>
      <c r="E35" s="25" t="s">
        <v>95</v>
      </c>
      <c r="F35" s="25">
        <v>28.09</v>
      </c>
      <c r="G35" s="25">
        <v>34</v>
      </c>
      <c r="H35" s="25" t="s">
        <v>96</v>
      </c>
      <c r="I35" s="25" t="s">
        <v>8</v>
      </c>
      <c r="J35" s="43" t="s">
        <v>9</v>
      </c>
    </row>
    <row r="36" spans="1:10" ht="60" x14ac:dyDescent="0.25">
      <c r="A36" s="42">
        <v>32</v>
      </c>
      <c r="B36" s="24" t="s">
        <v>155</v>
      </c>
      <c r="C36" s="25" t="s">
        <v>156</v>
      </c>
      <c r="D36" s="25" t="s">
        <v>88</v>
      </c>
      <c r="E36" s="25" t="s">
        <v>157</v>
      </c>
      <c r="F36" s="25">
        <v>96.84</v>
      </c>
      <c r="G36" s="25">
        <v>96.84</v>
      </c>
      <c r="H36" s="25" t="s">
        <v>158</v>
      </c>
      <c r="I36" s="25" t="s">
        <v>8</v>
      </c>
      <c r="J36" s="43" t="s">
        <v>14</v>
      </c>
    </row>
    <row r="37" spans="1:10" ht="45" x14ac:dyDescent="0.25">
      <c r="A37" s="42">
        <v>33</v>
      </c>
      <c r="B37" s="24" t="s">
        <v>97</v>
      </c>
      <c r="C37" s="25" t="s">
        <v>98</v>
      </c>
      <c r="D37" s="25" t="s">
        <v>88</v>
      </c>
      <c r="E37" s="25" t="s">
        <v>134</v>
      </c>
      <c r="F37" s="25">
        <v>13.09</v>
      </c>
      <c r="G37" s="25">
        <v>15.84</v>
      </c>
      <c r="H37" s="25" t="s">
        <v>99</v>
      </c>
      <c r="I37" s="25" t="s">
        <v>8</v>
      </c>
      <c r="J37" s="43" t="s">
        <v>14</v>
      </c>
    </row>
    <row r="38" spans="1:10" ht="30" x14ac:dyDescent="0.25">
      <c r="A38" s="42">
        <v>34</v>
      </c>
      <c r="B38" s="24" t="s">
        <v>66</v>
      </c>
      <c r="C38" s="25" t="s">
        <v>67</v>
      </c>
      <c r="D38" s="25" t="s">
        <v>85</v>
      </c>
      <c r="E38" s="25" t="s">
        <v>135</v>
      </c>
      <c r="F38" s="25">
        <v>184.26</v>
      </c>
      <c r="G38" s="25">
        <v>222.95</v>
      </c>
      <c r="H38" s="25" t="s">
        <v>68</v>
      </c>
      <c r="I38" s="25" t="s">
        <v>8</v>
      </c>
      <c r="J38" s="43" t="s">
        <v>9</v>
      </c>
    </row>
    <row r="39" spans="1:10" ht="30" x14ac:dyDescent="0.25">
      <c r="A39" s="42">
        <v>35</v>
      </c>
      <c r="B39" s="24" t="s">
        <v>59</v>
      </c>
      <c r="C39" s="25" t="s">
        <v>60</v>
      </c>
      <c r="D39" s="25" t="s">
        <v>85</v>
      </c>
      <c r="E39" s="25" t="s">
        <v>136</v>
      </c>
      <c r="F39" s="25">
        <v>336.26</v>
      </c>
      <c r="G39" s="25">
        <v>406.87</v>
      </c>
      <c r="H39" s="25" t="s">
        <v>100</v>
      </c>
      <c r="I39" s="25" t="s">
        <v>8</v>
      </c>
      <c r="J39" s="43" t="s">
        <v>9</v>
      </c>
    </row>
    <row r="40" spans="1:10" ht="30" x14ac:dyDescent="0.25">
      <c r="A40" s="42">
        <v>36</v>
      </c>
      <c r="B40" s="24" t="s">
        <v>62</v>
      </c>
      <c r="C40" s="25" t="s">
        <v>63</v>
      </c>
      <c r="D40" s="25" t="s">
        <v>85</v>
      </c>
      <c r="E40" s="25" t="s">
        <v>137</v>
      </c>
      <c r="F40" s="25">
        <v>57.99</v>
      </c>
      <c r="G40" s="25">
        <v>70.17</v>
      </c>
      <c r="H40" s="25" t="s">
        <v>64</v>
      </c>
      <c r="I40" s="25" t="s">
        <v>8</v>
      </c>
      <c r="J40" s="43" t="s">
        <v>14</v>
      </c>
    </row>
    <row r="41" spans="1:10" ht="30" x14ac:dyDescent="0.25">
      <c r="A41" s="42">
        <v>37</v>
      </c>
      <c r="B41" s="24" t="s">
        <v>66</v>
      </c>
      <c r="C41" s="25" t="s">
        <v>67</v>
      </c>
      <c r="D41" s="25" t="s">
        <v>85</v>
      </c>
      <c r="E41" s="25" t="s">
        <v>138</v>
      </c>
      <c r="F41" s="25">
        <v>163.47999999999999</v>
      </c>
      <c r="G41" s="25">
        <v>197.81</v>
      </c>
      <c r="H41" s="25" t="s">
        <v>70</v>
      </c>
      <c r="I41" s="25" t="s">
        <v>8</v>
      </c>
      <c r="J41" s="43" t="s">
        <v>9</v>
      </c>
    </row>
    <row r="42" spans="1:10" ht="30" x14ac:dyDescent="0.25">
      <c r="A42" s="42">
        <v>38</v>
      </c>
      <c r="B42" s="24" t="s">
        <v>62</v>
      </c>
      <c r="C42" s="25" t="s">
        <v>63</v>
      </c>
      <c r="D42" s="25" t="s">
        <v>88</v>
      </c>
      <c r="E42" s="25" t="s">
        <v>101</v>
      </c>
      <c r="F42" s="25">
        <v>6.37</v>
      </c>
      <c r="G42" s="25">
        <v>7.71</v>
      </c>
      <c r="H42" s="25" t="s">
        <v>65</v>
      </c>
      <c r="I42" s="25" t="s">
        <v>8</v>
      </c>
      <c r="J42" s="43" t="s">
        <v>14</v>
      </c>
    </row>
    <row r="43" spans="1:10" ht="30" x14ac:dyDescent="0.25">
      <c r="A43" s="42">
        <v>39</v>
      </c>
      <c r="B43" s="24" t="s">
        <v>102</v>
      </c>
      <c r="C43" s="25" t="s">
        <v>103</v>
      </c>
      <c r="D43" s="25" t="s">
        <v>88</v>
      </c>
      <c r="E43" s="25" t="s">
        <v>104</v>
      </c>
      <c r="F43" s="25">
        <v>237</v>
      </c>
      <c r="G43" s="25">
        <v>300</v>
      </c>
      <c r="H43" s="25" t="s">
        <v>105</v>
      </c>
      <c r="I43" s="25" t="s">
        <v>8</v>
      </c>
      <c r="J43" s="43" t="s">
        <v>9</v>
      </c>
    </row>
    <row r="44" spans="1:10" x14ac:dyDescent="0.25">
      <c r="A44" s="42">
        <v>40</v>
      </c>
      <c r="B44" s="24" t="s">
        <v>106</v>
      </c>
      <c r="C44" s="25" t="s">
        <v>107</v>
      </c>
      <c r="D44" s="25" t="s">
        <v>88</v>
      </c>
      <c r="E44" s="25" t="s">
        <v>108</v>
      </c>
      <c r="F44" s="25">
        <v>5.5</v>
      </c>
      <c r="G44" s="25">
        <v>6.66</v>
      </c>
      <c r="H44" s="25" t="s">
        <v>109</v>
      </c>
      <c r="I44" s="25" t="s">
        <v>8</v>
      </c>
      <c r="J44" s="43" t="s">
        <v>9</v>
      </c>
    </row>
    <row r="45" spans="1:10" ht="30" x14ac:dyDescent="0.25">
      <c r="A45" s="42">
        <v>41</v>
      </c>
      <c r="B45" s="24" t="s">
        <v>110</v>
      </c>
      <c r="C45" s="25" t="s">
        <v>111</v>
      </c>
      <c r="D45" s="25" t="s">
        <v>88</v>
      </c>
      <c r="E45" s="25" t="s">
        <v>108</v>
      </c>
      <c r="F45" s="25">
        <v>1.07</v>
      </c>
      <c r="G45" s="25">
        <v>1.3</v>
      </c>
      <c r="H45" s="25" t="s">
        <v>109</v>
      </c>
      <c r="I45" s="25" t="s">
        <v>8</v>
      </c>
      <c r="J45" s="43" t="s">
        <v>9</v>
      </c>
    </row>
    <row r="46" spans="1:10" x14ac:dyDescent="0.25">
      <c r="A46" s="42">
        <v>42</v>
      </c>
      <c r="B46" s="24" t="s">
        <v>48</v>
      </c>
      <c r="C46" s="25" t="s">
        <v>49</v>
      </c>
      <c r="D46" s="25" t="s">
        <v>88</v>
      </c>
      <c r="E46" s="25" t="s">
        <v>108</v>
      </c>
      <c r="F46" s="25">
        <v>0.18</v>
      </c>
      <c r="G46" s="25">
        <v>0.22</v>
      </c>
      <c r="H46" s="25" t="s">
        <v>109</v>
      </c>
      <c r="I46" s="25" t="s">
        <v>8</v>
      </c>
      <c r="J46" s="43" t="s">
        <v>9</v>
      </c>
    </row>
    <row r="47" spans="1:10" x14ac:dyDescent="0.25">
      <c r="A47" s="42">
        <v>43</v>
      </c>
      <c r="B47" s="24" t="s">
        <v>112</v>
      </c>
      <c r="C47" s="25" t="s">
        <v>113</v>
      </c>
      <c r="D47" s="25" t="s">
        <v>88</v>
      </c>
      <c r="E47" s="25" t="s">
        <v>108</v>
      </c>
      <c r="F47" s="25">
        <v>0.90910000000000002</v>
      </c>
      <c r="G47" s="25">
        <v>1.1000000000000001</v>
      </c>
      <c r="H47" s="25" t="s">
        <v>109</v>
      </c>
      <c r="I47" s="25" t="s">
        <v>8</v>
      </c>
      <c r="J47" s="43" t="s">
        <v>9</v>
      </c>
    </row>
    <row r="48" spans="1:10" x14ac:dyDescent="0.25">
      <c r="A48" s="42">
        <v>44</v>
      </c>
      <c r="B48" s="24" t="s">
        <v>114</v>
      </c>
      <c r="C48" s="25" t="s">
        <v>115</v>
      </c>
      <c r="D48" s="25" t="s">
        <v>88</v>
      </c>
      <c r="E48" s="25" t="s">
        <v>108</v>
      </c>
      <c r="F48" s="25">
        <v>3.35</v>
      </c>
      <c r="G48" s="25">
        <v>4.05</v>
      </c>
      <c r="H48" s="25" t="s">
        <v>109</v>
      </c>
      <c r="I48" s="25" t="s">
        <v>8</v>
      </c>
      <c r="J48" s="43" t="s">
        <v>9</v>
      </c>
    </row>
    <row r="49" spans="1:10" ht="30" x14ac:dyDescent="0.25">
      <c r="A49" s="42">
        <v>45</v>
      </c>
      <c r="B49" s="24" t="s">
        <v>59</v>
      </c>
      <c r="C49" s="25" t="s">
        <v>60</v>
      </c>
      <c r="D49" s="25" t="s">
        <v>85</v>
      </c>
      <c r="E49" s="25" t="s">
        <v>139</v>
      </c>
      <c r="F49" s="25">
        <v>336.26</v>
      </c>
      <c r="G49" s="25">
        <v>406.87</v>
      </c>
      <c r="H49" s="25" t="s">
        <v>100</v>
      </c>
      <c r="I49" s="25" t="s">
        <v>8</v>
      </c>
      <c r="J49" s="43" t="s">
        <v>9</v>
      </c>
    </row>
    <row r="50" spans="1:10" ht="30" x14ac:dyDescent="0.25">
      <c r="A50" s="42">
        <v>46</v>
      </c>
      <c r="B50" s="24" t="s">
        <v>118</v>
      </c>
      <c r="C50" s="25" t="s">
        <v>119</v>
      </c>
      <c r="D50" s="25" t="s">
        <v>88</v>
      </c>
      <c r="E50" s="25" t="s">
        <v>162</v>
      </c>
      <c r="F50" s="25">
        <v>23.93</v>
      </c>
      <c r="G50" s="25">
        <v>28.96</v>
      </c>
      <c r="H50" s="25" t="s">
        <v>120</v>
      </c>
      <c r="I50" s="25" t="s">
        <v>8</v>
      </c>
      <c r="J50" s="43" t="s">
        <v>14</v>
      </c>
    </row>
    <row r="51" spans="1:10" x14ac:dyDescent="0.25">
      <c r="A51" s="42">
        <v>47</v>
      </c>
      <c r="B51" s="24" t="s">
        <v>123</v>
      </c>
      <c r="C51" s="25" t="s">
        <v>124</v>
      </c>
      <c r="D51" s="25" t="s">
        <v>88</v>
      </c>
      <c r="E51" s="25" t="s">
        <v>125</v>
      </c>
      <c r="F51" s="25">
        <v>140</v>
      </c>
      <c r="G51" s="25">
        <v>140</v>
      </c>
      <c r="H51" s="25" t="s">
        <v>126</v>
      </c>
      <c r="I51" s="27" t="s">
        <v>8</v>
      </c>
      <c r="J51" s="43" t="s">
        <v>14</v>
      </c>
    </row>
    <row r="52" spans="1:10" x14ac:dyDescent="0.25">
      <c r="A52" s="42">
        <v>48</v>
      </c>
      <c r="B52" s="24" t="s">
        <v>86</v>
      </c>
      <c r="C52" s="25" t="s">
        <v>87</v>
      </c>
      <c r="D52" s="25" t="s">
        <v>88</v>
      </c>
      <c r="E52" s="25" t="s">
        <v>144</v>
      </c>
      <c r="F52" s="25">
        <v>15.25</v>
      </c>
      <c r="G52" s="25">
        <v>15.25</v>
      </c>
      <c r="H52" s="27" t="s">
        <v>145</v>
      </c>
      <c r="I52" s="27" t="s">
        <v>8</v>
      </c>
      <c r="J52" s="43" t="s">
        <v>14</v>
      </c>
    </row>
    <row r="53" spans="1:10" x14ac:dyDescent="0.25">
      <c r="A53" s="42">
        <v>49</v>
      </c>
      <c r="B53" s="24" t="s">
        <v>86</v>
      </c>
      <c r="C53" s="25" t="s">
        <v>87</v>
      </c>
      <c r="D53" s="25" t="s">
        <v>88</v>
      </c>
      <c r="E53" s="25" t="s">
        <v>146</v>
      </c>
      <c r="F53" s="25">
        <v>19.809999999999999</v>
      </c>
      <c r="G53" s="25">
        <v>19.809999999999999</v>
      </c>
      <c r="H53" s="27" t="s">
        <v>147</v>
      </c>
      <c r="I53" s="27" t="s">
        <v>8</v>
      </c>
      <c r="J53" s="43" t="s">
        <v>14</v>
      </c>
    </row>
    <row r="54" spans="1:10" ht="45" x14ac:dyDescent="0.25">
      <c r="A54" s="42">
        <v>50</v>
      </c>
      <c r="B54" s="24" t="s">
        <v>30</v>
      </c>
      <c r="C54" s="25" t="s">
        <v>31</v>
      </c>
      <c r="D54" s="25" t="s">
        <v>32</v>
      </c>
      <c r="E54" s="25" t="s">
        <v>164</v>
      </c>
      <c r="F54" s="25">
        <v>39.549999999999997</v>
      </c>
      <c r="G54" s="25">
        <v>39.549999999999997</v>
      </c>
      <c r="H54" s="27" t="s">
        <v>165</v>
      </c>
      <c r="I54" s="27" t="s">
        <v>8</v>
      </c>
      <c r="J54" s="43" t="s">
        <v>14</v>
      </c>
    </row>
    <row r="55" spans="1:10" ht="45" x14ac:dyDescent="0.25">
      <c r="A55" s="42">
        <v>51</v>
      </c>
      <c r="B55" s="24" t="s">
        <v>30</v>
      </c>
      <c r="C55" s="25" t="s">
        <v>31</v>
      </c>
      <c r="D55" s="25" t="s">
        <v>32</v>
      </c>
      <c r="E55" s="25" t="s">
        <v>166</v>
      </c>
      <c r="F55" s="25">
        <v>75.900000000000006</v>
      </c>
      <c r="G55" s="25">
        <v>75.900000000000006</v>
      </c>
      <c r="H55" s="27" t="s">
        <v>167</v>
      </c>
      <c r="I55" s="27" t="s">
        <v>8</v>
      </c>
      <c r="J55" s="43" t="s">
        <v>14</v>
      </c>
    </row>
    <row r="56" spans="1:10" ht="30" x14ac:dyDescent="0.25">
      <c r="A56" s="42">
        <v>52</v>
      </c>
      <c r="B56" s="24" t="s">
        <v>168</v>
      </c>
      <c r="C56" s="25" t="s">
        <v>169</v>
      </c>
      <c r="D56" s="25" t="s">
        <v>32</v>
      </c>
      <c r="E56" s="25" t="s">
        <v>170</v>
      </c>
      <c r="F56" s="25">
        <v>15</v>
      </c>
      <c r="G56" s="25">
        <v>18.149999999999999</v>
      </c>
      <c r="H56" s="27" t="s">
        <v>61</v>
      </c>
      <c r="I56" s="27" t="s">
        <v>8</v>
      </c>
      <c r="J56" s="43" t="s">
        <v>14</v>
      </c>
    </row>
    <row r="57" spans="1:10" ht="30" x14ac:dyDescent="0.25">
      <c r="A57" s="42">
        <v>53</v>
      </c>
      <c r="B57" s="24" t="s">
        <v>293</v>
      </c>
      <c r="C57" s="25" t="s">
        <v>294</v>
      </c>
      <c r="D57" s="25" t="s">
        <v>32</v>
      </c>
      <c r="E57" s="25" t="s">
        <v>295</v>
      </c>
      <c r="F57" s="25">
        <v>569.44000000000005</v>
      </c>
      <c r="G57" s="25">
        <v>689</v>
      </c>
      <c r="H57" s="27" t="s">
        <v>313</v>
      </c>
      <c r="I57" s="27" t="s">
        <v>8</v>
      </c>
      <c r="J57" s="43" t="s">
        <v>9</v>
      </c>
    </row>
    <row r="58" spans="1:10" ht="30" x14ac:dyDescent="0.25">
      <c r="A58" s="42">
        <v>53</v>
      </c>
      <c r="B58" s="24" t="s">
        <v>171</v>
      </c>
      <c r="C58" s="25" t="s">
        <v>172</v>
      </c>
      <c r="D58" s="25" t="s">
        <v>85</v>
      </c>
      <c r="E58" s="25" t="s">
        <v>173</v>
      </c>
      <c r="F58" s="25">
        <v>2.58</v>
      </c>
      <c r="G58" s="25">
        <v>3.12</v>
      </c>
      <c r="H58" s="27" t="s">
        <v>58</v>
      </c>
      <c r="I58" s="27" t="s">
        <v>8</v>
      </c>
      <c r="J58" s="43" t="s">
        <v>9</v>
      </c>
    </row>
    <row r="59" spans="1:10" ht="30" x14ac:dyDescent="0.25">
      <c r="A59" s="42">
        <v>54</v>
      </c>
      <c r="B59" s="24" t="s">
        <v>59</v>
      </c>
      <c r="C59" s="25" t="s">
        <v>60</v>
      </c>
      <c r="D59" s="25" t="s">
        <v>85</v>
      </c>
      <c r="E59" s="25" t="s">
        <v>163</v>
      </c>
      <c r="F59" s="27" t="s">
        <v>149</v>
      </c>
      <c r="G59" s="27" t="s">
        <v>150</v>
      </c>
      <c r="H59" s="27" t="s">
        <v>100</v>
      </c>
      <c r="I59" s="27" t="s">
        <v>8</v>
      </c>
      <c r="J59" s="43" t="s">
        <v>9</v>
      </c>
    </row>
    <row r="60" spans="1:10" ht="30" x14ac:dyDescent="0.25">
      <c r="A60" s="44">
        <v>55</v>
      </c>
      <c r="B60" s="24" t="s">
        <v>62</v>
      </c>
      <c r="C60" s="25" t="s">
        <v>63</v>
      </c>
      <c r="D60" s="25" t="s">
        <v>88</v>
      </c>
      <c r="E60" s="25" t="s">
        <v>101</v>
      </c>
      <c r="F60" s="25">
        <v>6.37</v>
      </c>
      <c r="G60" s="25" t="s">
        <v>151</v>
      </c>
      <c r="H60" s="25" t="s">
        <v>65</v>
      </c>
      <c r="I60" s="25" t="s">
        <v>8</v>
      </c>
      <c r="J60" s="43" t="s">
        <v>14</v>
      </c>
    </row>
    <row r="61" spans="1:10" x14ac:dyDescent="0.25">
      <c r="A61" s="44">
        <v>56</v>
      </c>
      <c r="B61" s="29" t="s">
        <v>66</v>
      </c>
      <c r="C61" s="25" t="s">
        <v>67</v>
      </c>
      <c r="D61" s="25" t="s">
        <v>85</v>
      </c>
      <c r="E61" s="25" t="s">
        <v>130</v>
      </c>
      <c r="F61" s="25">
        <v>152.41999999999999</v>
      </c>
      <c r="G61" s="25">
        <v>184.43</v>
      </c>
      <c r="H61" s="25" t="s">
        <v>68</v>
      </c>
      <c r="I61" s="25" t="s">
        <v>8</v>
      </c>
      <c r="J61" s="43" t="s">
        <v>14</v>
      </c>
    </row>
    <row r="62" spans="1:10" ht="45" x14ac:dyDescent="0.25">
      <c r="A62" s="44">
        <v>57</v>
      </c>
      <c r="B62" s="29" t="s">
        <v>152</v>
      </c>
      <c r="C62" s="27" t="s">
        <v>153</v>
      </c>
      <c r="D62" s="25" t="s">
        <v>32</v>
      </c>
      <c r="E62" s="27" t="s">
        <v>154</v>
      </c>
      <c r="F62" s="25">
        <v>6.67</v>
      </c>
      <c r="G62" s="25">
        <v>8.07</v>
      </c>
      <c r="H62" s="27" t="s">
        <v>74</v>
      </c>
      <c r="I62" s="27" t="s">
        <v>8</v>
      </c>
      <c r="J62" s="43" t="s">
        <v>9</v>
      </c>
    </row>
    <row r="63" spans="1:10" ht="30" x14ac:dyDescent="0.25">
      <c r="A63" s="44">
        <v>58</v>
      </c>
      <c r="B63" s="24" t="s">
        <v>62</v>
      </c>
      <c r="C63" s="25" t="s">
        <v>63</v>
      </c>
      <c r="D63" s="25" t="s">
        <v>85</v>
      </c>
      <c r="E63" s="25" t="s">
        <v>174</v>
      </c>
      <c r="F63" s="25">
        <v>57.59</v>
      </c>
      <c r="G63" s="25">
        <v>69.680000000000007</v>
      </c>
      <c r="H63" s="25" t="s">
        <v>64</v>
      </c>
      <c r="I63" s="25" t="s">
        <v>8</v>
      </c>
      <c r="J63" s="43" t="s">
        <v>14</v>
      </c>
    </row>
    <row r="64" spans="1:10" ht="45" x14ac:dyDescent="0.25">
      <c r="A64" s="44">
        <v>57</v>
      </c>
      <c r="B64" s="24" t="s">
        <v>66</v>
      </c>
      <c r="C64" s="25" t="s">
        <v>67</v>
      </c>
      <c r="D64" s="25" t="s">
        <v>85</v>
      </c>
      <c r="E64" s="25" t="s">
        <v>175</v>
      </c>
      <c r="F64" s="27">
        <v>130.15</v>
      </c>
      <c r="G64" s="27">
        <v>157.47999999999999</v>
      </c>
      <c r="H64" s="27" t="s">
        <v>70</v>
      </c>
      <c r="I64" s="27" t="s">
        <v>8</v>
      </c>
      <c r="J64" s="43" t="s">
        <v>9</v>
      </c>
    </row>
    <row r="65" spans="1:10" x14ac:dyDescent="0.25">
      <c r="A65" s="44">
        <v>58</v>
      </c>
      <c r="B65" s="24" t="s">
        <v>83</v>
      </c>
      <c r="C65" s="25" t="s">
        <v>84</v>
      </c>
      <c r="D65" s="25" t="s">
        <v>32</v>
      </c>
      <c r="E65" s="25" t="s">
        <v>160</v>
      </c>
      <c r="F65" s="25">
        <v>23.98</v>
      </c>
      <c r="G65" s="30">
        <v>29.01</v>
      </c>
      <c r="H65" s="25" t="s">
        <v>148</v>
      </c>
      <c r="I65" s="25" t="s">
        <v>8</v>
      </c>
      <c r="J65" s="43" t="s">
        <v>9</v>
      </c>
    </row>
    <row r="66" spans="1:10" x14ac:dyDescent="0.25">
      <c r="A66" s="44">
        <v>59</v>
      </c>
      <c r="B66" s="24" t="s">
        <v>79</v>
      </c>
      <c r="C66" s="25" t="s">
        <v>80</v>
      </c>
      <c r="D66" s="25" t="s">
        <v>32</v>
      </c>
      <c r="E66" s="25" t="s">
        <v>160</v>
      </c>
      <c r="F66" s="25">
        <v>18.600000000000001</v>
      </c>
      <c r="G66" s="25">
        <v>22.5</v>
      </c>
      <c r="H66" s="25" t="s">
        <v>148</v>
      </c>
      <c r="I66" s="25" t="s">
        <v>8</v>
      </c>
      <c r="J66" s="43" t="s">
        <v>9</v>
      </c>
    </row>
    <row r="67" spans="1:10" ht="30" x14ac:dyDescent="0.25">
      <c r="A67" s="44">
        <v>60</v>
      </c>
      <c r="B67" s="24" t="s">
        <v>118</v>
      </c>
      <c r="C67" s="25" t="s">
        <v>119</v>
      </c>
      <c r="D67" s="25" t="s">
        <v>88</v>
      </c>
      <c r="E67" s="26" t="s">
        <v>159</v>
      </c>
      <c r="F67" s="25">
        <v>23.93</v>
      </c>
      <c r="G67" s="25">
        <v>28.96</v>
      </c>
      <c r="H67" s="25" t="s">
        <v>120</v>
      </c>
      <c r="I67" s="25" t="s">
        <v>8</v>
      </c>
      <c r="J67" s="43" t="s">
        <v>14</v>
      </c>
    </row>
    <row r="68" spans="1:10" x14ac:dyDescent="0.25">
      <c r="A68" s="44">
        <v>61</v>
      </c>
      <c r="B68" s="24" t="s">
        <v>0</v>
      </c>
      <c r="C68" s="25" t="s">
        <v>1</v>
      </c>
      <c r="D68" s="25" t="s">
        <v>88</v>
      </c>
      <c r="E68" s="27" t="s">
        <v>176</v>
      </c>
      <c r="F68" s="27">
        <v>13.72</v>
      </c>
      <c r="G68" s="27">
        <v>16.600000000000001</v>
      </c>
      <c r="H68" s="27" t="s">
        <v>177</v>
      </c>
      <c r="I68" s="27" t="s">
        <v>8</v>
      </c>
      <c r="J68" s="43" t="s">
        <v>9</v>
      </c>
    </row>
    <row r="69" spans="1:10" x14ac:dyDescent="0.25">
      <c r="A69" s="44">
        <v>62</v>
      </c>
      <c r="B69" s="25" t="s">
        <v>83</v>
      </c>
      <c r="C69" s="27" t="s">
        <v>84</v>
      </c>
      <c r="D69" s="25" t="s">
        <v>88</v>
      </c>
      <c r="E69" s="27" t="s">
        <v>178</v>
      </c>
      <c r="F69" s="27">
        <v>61.306100000000001</v>
      </c>
      <c r="G69" s="27">
        <v>74.17</v>
      </c>
      <c r="H69" s="27" t="s">
        <v>81</v>
      </c>
      <c r="I69" s="27" t="s">
        <v>8</v>
      </c>
      <c r="J69" s="43" t="s">
        <v>9</v>
      </c>
    </row>
    <row r="70" spans="1:10" x14ac:dyDescent="0.25">
      <c r="A70" s="44">
        <v>63</v>
      </c>
      <c r="B70" s="25" t="s">
        <v>79</v>
      </c>
      <c r="C70" s="25" t="s">
        <v>80</v>
      </c>
      <c r="D70" s="25" t="s">
        <v>32</v>
      </c>
      <c r="E70" s="27" t="s">
        <v>178</v>
      </c>
      <c r="F70" s="27">
        <v>69.92</v>
      </c>
      <c r="G70" s="27">
        <v>84.6</v>
      </c>
      <c r="H70" s="27" t="s">
        <v>81</v>
      </c>
      <c r="I70" s="27" t="s">
        <v>8</v>
      </c>
      <c r="J70" s="43" t="s">
        <v>9</v>
      </c>
    </row>
    <row r="71" spans="1:10" x14ac:dyDescent="0.25">
      <c r="A71" s="42">
        <v>64</v>
      </c>
      <c r="B71" s="25" t="s">
        <v>189</v>
      </c>
      <c r="C71" s="25" t="s">
        <v>190</v>
      </c>
      <c r="D71" s="25" t="s">
        <v>32</v>
      </c>
      <c r="E71" s="27" t="s">
        <v>191</v>
      </c>
      <c r="F71" s="27">
        <v>124</v>
      </c>
      <c r="G71" s="27">
        <v>150.04</v>
      </c>
      <c r="H71" s="27" t="s">
        <v>192</v>
      </c>
      <c r="I71" s="27" t="s">
        <v>8</v>
      </c>
      <c r="J71" s="43" t="s">
        <v>14</v>
      </c>
    </row>
    <row r="72" spans="1:10" ht="30" x14ac:dyDescent="0.25">
      <c r="A72" s="44">
        <v>65</v>
      </c>
      <c r="B72" s="25" t="s">
        <v>179</v>
      </c>
      <c r="C72" s="27" t="s">
        <v>180</v>
      </c>
      <c r="D72" s="25" t="s">
        <v>32</v>
      </c>
      <c r="E72" s="27" t="s">
        <v>314</v>
      </c>
      <c r="F72" s="25">
        <v>29.75</v>
      </c>
      <c r="G72" s="25">
        <v>36</v>
      </c>
      <c r="H72" s="27" t="s">
        <v>181</v>
      </c>
      <c r="I72" s="27" t="s">
        <v>8</v>
      </c>
      <c r="J72" s="43" t="s">
        <v>9</v>
      </c>
    </row>
    <row r="73" spans="1:10" ht="30" x14ac:dyDescent="0.25">
      <c r="A73" s="44">
        <v>66</v>
      </c>
      <c r="B73" s="24" t="s">
        <v>62</v>
      </c>
      <c r="C73" s="25" t="s">
        <v>63</v>
      </c>
      <c r="D73" s="25" t="s">
        <v>88</v>
      </c>
      <c r="E73" s="25" t="s">
        <v>182</v>
      </c>
      <c r="F73" s="25">
        <v>10.56</v>
      </c>
      <c r="G73" s="25">
        <v>12.78</v>
      </c>
      <c r="H73" s="25" t="s">
        <v>65</v>
      </c>
      <c r="I73" s="25" t="s">
        <v>8</v>
      </c>
      <c r="J73" s="43" t="s">
        <v>14</v>
      </c>
    </row>
    <row r="74" spans="1:10" ht="45" x14ac:dyDescent="0.25">
      <c r="A74" s="44">
        <v>67</v>
      </c>
      <c r="B74" s="24" t="s">
        <v>97</v>
      </c>
      <c r="C74" s="25" t="s">
        <v>98</v>
      </c>
      <c r="D74" s="25" t="s">
        <v>88</v>
      </c>
      <c r="E74" s="25" t="s">
        <v>183</v>
      </c>
      <c r="F74" s="25">
        <v>5.95</v>
      </c>
      <c r="G74" s="25">
        <v>7.2</v>
      </c>
      <c r="H74" s="25" t="s">
        <v>99</v>
      </c>
      <c r="I74" s="25" t="s">
        <v>8</v>
      </c>
      <c r="J74" s="43" t="s">
        <v>14</v>
      </c>
    </row>
    <row r="75" spans="1:10" ht="30" x14ac:dyDescent="0.25">
      <c r="A75" s="44">
        <v>68</v>
      </c>
      <c r="B75" s="24" t="s">
        <v>59</v>
      </c>
      <c r="C75" s="25" t="s">
        <v>60</v>
      </c>
      <c r="D75" s="25" t="s">
        <v>85</v>
      </c>
      <c r="E75" s="25" t="s">
        <v>184</v>
      </c>
      <c r="F75" s="25">
        <v>101.78</v>
      </c>
      <c r="G75" s="25">
        <v>123.15</v>
      </c>
      <c r="H75" s="25" t="s">
        <v>100</v>
      </c>
      <c r="I75" s="25" t="s">
        <v>8</v>
      </c>
      <c r="J75" s="43" t="s">
        <v>9</v>
      </c>
    </row>
    <row r="76" spans="1:10" ht="30" x14ac:dyDescent="0.25">
      <c r="A76" s="44">
        <v>69</v>
      </c>
      <c r="B76" s="24" t="s">
        <v>66</v>
      </c>
      <c r="C76" s="25" t="s">
        <v>67</v>
      </c>
      <c r="D76" s="25" t="s">
        <v>85</v>
      </c>
      <c r="E76" s="25" t="s">
        <v>185</v>
      </c>
      <c r="F76" s="25">
        <v>124.4</v>
      </c>
      <c r="G76" s="25">
        <v>150.52000000000001</v>
      </c>
      <c r="H76" s="25" t="s">
        <v>68</v>
      </c>
      <c r="I76" s="25" t="s">
        <v>8</v>
      </c>
      <c r="J76" s="43" t="s">
        <v>14</v>
      </c>
    </row>
    <row r="77" spans="1:10" ht="45" x14ac:dyDescent="0.25">
      <c r="A77" s="44">
        <v>70</v>
      </c>
      <c r="B77" s="24" t="s">
        <v>66</v>
      </c>
      <c r="C77" s="25" t="s">
        <v>67</v>
      </c>
      <c r="D77" s="25" t="s">
        <v>85</v>
      </c>
      <c r="E77" s="25" t="s">
        <v>188</v>
      </c>
      <c r="F77" s="25">
        <v>97.97</v>
      </c>
      <c r="G77" s="25">
        <v>118.33</v>
      </c>
      <c r="H77" s="27" t="s">
        <v>70</v>
      </c>
      <c r="I77" s="27" t="s">
        <v>8</v>
      </c>
      <c r="J77" s="43" t="s">
        <v>9</v>
      </c>
    </row>
    <row r="78" spans="1:10" ht="30" x14ac:dyDescent="0.25">
      <c r="A78" s="44">
        <v>71</v>
      </c>
      <c r="B78" s="24" t="s">
        <v>62</v>
      </c>
      <c r="C78" s="25" t="s">
        <v>63</v>
      </c>
      <c r="D78" s="25" t="s">
        <v>85</v>
      </c>
      <c r="E78" s="25" t="s">
        <v>186</v>
      </c>
      <c r="F78" s="25">
        <v>57.59</v>
      </c>
      <c r="G78" s="25">
        <v>69.680000000000007</v>
      </c>
      <c r="H78" s="25" t="s">
        <v>64</v>
      </c>
      <c r="I78" s="25" t="s">
        <v>8</v>
      </c>
      <c r="J78" s="43" t="s">
        <v>14</v>
      </c>
    </row>
    <row r="79" spans="1:10" x14ac:dyDescent="0.25">
      <c r="A79" s="44">
        <v>72</v>
      </c>
      <c r="B79" s="24" t="s">
        <v>79</v>
      </c>
      <c r="C79" s="25" t="s">
        <v>80</v>
      </c>
      <c r="D79" s="25" t="s">
        <v>32</v>
      </c>
      <c r="E79" s="25" t="s">
        <v>187</v>
      </c>
      <c r="F79" s="25">
        <v>52.41</v>
      </c>
      <c r="G79" s="25">
        <v>63.41</v>
      </c>
      <c r="H79" s="25" t="s">
        <v>81</v>
      </c>
      <c r="I79" s="25" t="s">
        <v>8</v>
      </c>
      <c r="J79" s="43" t="s">
        <v>9</v>
      </c>
    </row>
    <row r="80" spans="1:10" x14ac:dyDescent="0.25">
      <c r="A80" s="44">
        <v>73</v>
      </c>
      <c r="B80" s="24" t="s">
        <v>83</v>
      </c>
      <c r="C80" s="25" t="s">
        <v>84</v>
      </c>
      <c r="D80" s="25" t="s">
        <v>32</v>
      </c>
      <c r="E80" s="25" t="s">
        <v>187</v>
      </c>
      <c r="F80" s="25">
        <v>16.12</v>
      </c>
      <c r="G80" s="30">
        <v>19.510000000000002</v>
      </c>
      <c r="H80" s="25" t="s">
        <v>81</v>
      </c>
      <c r="I80" s="25" t="s">
        <v>8</v>
      </c>
      <c r="J80" s="43" t="s">
        <v>9</v>
      </c>
    </row>
    <row r="81" spans="1:10" ht="30" x14ac:dyDescent="0.25">
      <c r="A81" s="45">
        <v>74</v>
      </c>
      <c r="B81" s="24" t="s">
        <v>193</v>
      </c>
      <c r="C81" s="24" t="s">
        <v>194</v>
      </c>
      <c r="D81" s="25" t="s">
        <v>32</v>
      </c>
      <c r="E81" s="24" t="s">
        <v>195</v>
      </c>
      <c r="F81" s="24">
        <v>116</v>
      </c>
      <c r="G81" s="31">
        <v>46.3</v>
      </c>
      <c r="H81" s="24" t="s">
        <v>196</v>
      </c>
      <c r="I81" s="24" t="s">
        <v>8</v>
      </c>
      <c r="J81" s="43" t="s">
        <v>14</v>
      </c>
    </row>
    <row r="82" spans="1:10" ht="30" x14ac:dyDescent="0.25">
      <c r="A82" s="44">
        <v>75</v>
      </c>
      <c r="B82" s="24" t="s">
        <v>197</v>
      </c>
      <c r="C82" s="25" t="s">
        <v>198</v>
      </c>
      <c r="D82" s="25" t="s">
        <v>32</v>
      </c>
      <c r="E82" s="25"/>
      <c r="F82" s="25">
        <v>52.51</v>
      </c>
      <c r="G82" s="25">
        <v>66.47</v>
      </c>
      <c r="H82" s="25" t="s">
        <v>200</v>
      </c>
      <c r="I82" s="25" t="s">
        <v>8</v>
      </c>
      <c r="J82" s="43" t="s">
        <v>14</v>
      </c>
    </row>
    <row r="83" spans="1:10" ht="30" x14ac:dyDescent="0.25">
      <c r="A83" s="44">
        <v>76</v>
      </c>
      <c r="B83" s="24" t="s">
        <v>118</v>
      </c>
      <c r="C83" s="25" t="s">
        <v>119</v>
      </c>
      <c r="D83" s="25" t="s">
        <v>88</v>
      </c>
      <c r="E83" s="26" t="s">
        <v>199</v>
      </c>
      <c r="F83" s="25">
        <v>23.93</v>
      </c>
      <c r="G83" s="25">
        <v>28.96</v>
      </c>
      <c r="H83" s="25" t="s">
        <v>120</v>
      </c>
      <c r="I83" s="25" t="s">
        <v>8</v>
      </c>
      <c r="J83" s="43" t="s">
        <v>14</v>
      </c>
    </row>
    <row r="84" spans="1:10" x14ac:dyDescent="0.25">
      <c r="A84" s="44">
        <v>77</v>
      </c>
      <c r="B84" s="25" t="s">
        <v>288</v>
      </c>
      <c r="C84" s="25" t="s">
        <v>289</v>
      </c>
      <c r="D84" s="25" t="s">
        <v>88</v>
      </c>
      <c r="E84" s="26" t="s">
        <v>290</v>
      </c>
      <c r="F84" s="25">
        <v>41.32</v>
      </c>
      <c r="G84" s="25">
        <v>50</v>
      </c>
      <c r="H84" s="25" t="s">
        <v>291</v>
      </c>
      <c r="I84" s="25" t="s">
        <v>8</v>
      </c>
      <c r="J84" s="43" t="s">
        <v>9</v>
      </c>
    </row>
    <row r="85" spans="1:10" x14ac:dyDescent="0.25">
      <c r="A85" s="44">
        <v>78</v>
      </c>
      <c r="B85" s="25" t="s">
        <v>83</v>
      </c>
      <c r="C85" s="27" t="s">
        <v>84</v>
      </c>
      <c r="D85" s="25" t="s">
        <v>88</v>
      </c>
      <c r="E85" s="26" t="s">
        <v>201</v>
      </c>
      <c r="F85" s="25">
        <v>138.84</v>
      </c>
      <c r="G85" s="25">
        <v>168</v>
      </c>
      <c r="H85" s="25" t="s">
        <v>81</v>
      </c>
      <c r="I85" s="25" t="s">
        <v>8</v>
      </c>
      <c r="J85" s="43" t="s">
        <v>9</v>
      </c>
    </row>
    <row r="86" spans="1:10" x14ac:dyDescent="0.25">
      <c r="A86" s="44">
        <v>79</v>
      </c>
      <c r="B86" s="25" t="s">
        <v>79</v>
      </c>
      <c r="C86" s="25" t="s">
        <v>80</v>
      </c>
      <c r="D86" s="25" t="s">
        <v>32</v>
      </c>
      <c r="E86" s="26" t="s">
        <v>201</v>
      </c>
      <c r="F86" s="25">
        <v>114.05</v>
      </c>
      <c r="G86" s="25">
        <v>138.01</v>
      </c>
      <c r="H86" s="25" t="s">
        <v>81</v>
      </c>
      <c r="I86" s="25" t="s">
        <v>8</v>
      </c>
      <c r="J86" s="43" t="s">
        <v>9</v>
      </c>
    </row>
    <row r="87" spans="1:10" x14ac:dyDescent="0.25">
      <c r="A87" s="44">
        <v>80</v>
      </c>
      <c r="B87" s="25" t="s">
        <v>202</v>
      </c>
      <c r="C87" s="25" t="s">
        <v>203</v>
      </c>
      <c r="D87" s="25" t="s">
        <v>88</v>
      </c>
      <c r="E87" s="26" t="s">
        <v>204</v>
      </c>
      <c r="F87" s="25">
        <v>100.66</v>
      </c>
      <c r="G87" s="25">
        <v>121.8</v>
      </c>
      <c r="H87" s="25" t="s">
        <v>96</v>
      </c>
      <c r="I87" s="25" t="s">
        <v>8</v>
      </c>
      <c r="J87" s="43" t="s">
        <v>9</v>
      </c>
    </row>
    <row r="88" spans="1:10" ht="30" x14ac:dyDescent="0.25">
      <c r="A88" s="44">
        <v>81</v>
      </c>
      <c r="B88" s="25" t="s">
        <v>205</v>
      </c>
      <c r="C88" s="25" t="s">
        <v>206</v>
      </c>
      <c r="D88" s="25" t="s">
        <v>88</v>
      </c>
      <c r="E88" s="26" t="s">
        <v>207</v>
      </c>
      <c r="F88" s="25">
        <v>0.7</v>
      </c>
      <c r="G88" s="25">
        <v>1</v>
      </c>
      <c r="H88" s="25" t="s">
        <v>208</v>
      </c>
      <c r="I88" s="25" t="s">
        <v>8</v>
      </c>
      <c r="J88" s="43" t="s">
        <v>9</v>
      </c>
    </row>
    <row r="89" spans="1:10" x14ac:dyDescent="0.25">
      <c r="A89" s="44">
        <v>82</v>
      </c>
      <c r="B89" s="25" t="s">
        <v>209</v>
      </c>
      <c r="C89" s="25" t="s">
        <v>210</v>
      </c>
      <c r="D89" s="25" t="s">
        <v>88</v>
      </c>
      <c r="E89" s="26" t="s">
        <v>207</v>
      </c>
      <c r="F89" s="25">
        <v>16.98</v>
      </c>
      <c r="G89" s="25">
        <v>20.55</v>
      </c>
      <c r="H89" s="25" t="s">
        <v>208</v>
      </c>
      <c r="I89" s="25" t="s">
        <v>8</v>
      </c>
      <c r="J89" s="43" t="s">
        <v>9</v>
      </c>
    </row>
    <row r="90" spans="1:10" x14ac:dyDescent="0.25">
      <c r="A90" s="42">
        <v>83</v>
      </c>
      <c r="B90" s="25" t="s">
        <v>288</v>
      </c>
      <c r="C90" s="25" t="s">
        <v>289</v>
      </c>
      <c r="D90" s="25" t="s">
        <v>88</v>
      </c>
      <c r="E90" s="26" t="s">
        <v>290</v>
      </c>
      <c r="F90" s="25">
        <v>41.32</v>
      </c>
      <c r="G90" s="25">
        <v>50</v>
      </c>
      <c r="H90" s="25" t="s">
        <v>291</v>
      </c>
      <c r="I90" s="25" t="s">
        <v>8</v>
      </c>
      <c r="J90" s="43" t="s">
        <v>9</v>
      </c>
    </row>
    <row r="91" spans="1:10" x14ac:dyDescent="0.25">
      <c r="A91" s="44">
        <v>84</v>
      </c>
      <c r="B91" s="24" t="s">
        <v>274</v>
      </c>
      <c r="C91" s="25" t="s">
        <v>275</v>
      </c>
      <c r="D91" s="25" t="s">
        <v>32</v>
      </c>
      <c r="E91" s="26" t="s">
        <v>276</v>
      </c>
      <c r="F91" s="25">
        <v>1.03</v>
      </c>
      <c r="G91" s="25">
        <v>1.76</v>
      </c>
      <c r="H91" s="25" t="s">
        <v>208</v>
      </c>
      <c r="I91" s="25" t="s">
        <v>8</v>
      </c>
      <c r="J91" s="43" t="s">
        <v>9</v>
      </c>
    </row>
    <row r="92" spans="1:10" ht="30" x14ac:dyDescent="0.25">
      <c r="A92" s="44">
        <v>85</v>
      </c>
      <c r="B92" s="24" t="s">
        <v>236</v>
      </c>
      <c r="C92" s="25" t="s">
        <v>237</v>
      </c>
      <c r="D92" s="25" t="s">
        <v>85</v>
      </c>
      <c r="E92" s="26" t="s">
        <v>296</v>
      </c>
      <c r="F92" s="25">
        <v>1652.89</v>
      </c>
      <c r="G92" s="25">
        <v>2000</v>
      </c>
      <c r="H92" s="25" t="s">
        <v>297</v>
      </c>
      <c r="I92" s="25" t="s">
        <v>8</v>
      </c>
      <c r="J92" s="43" t="s">
        <v>14</v>
      </c>
    </row>
    <row r="93" spans="1:10" ht="30" x14ac:dyDescent="0.25">
      <c r="A93" s="44">
        <v>86</v>
      </c>
      <c r="B93" s="24" t="s">
        <v>236</v>
      </c>
      <c r="C93" s="25" t="s">
        <v>237</v>
      </c>
      <c r="D93" s="25" t="s">
        <v>85</v>
      </c>
      <c r="E93" s="26" t="s">
        <v>298</v>
      </c>
      <c r="F93" s="25">
        <v>869</v>
      </c>
      <c r="G93" s="25">
        <v>1100</v>
      </c>
      <c r="H93" s="25" t="s">
        <v>299</v>
      </c>
      <c r="I93" s="25" t="s">
        <v>8</v>
      </c>
      <c r="J93" s="43" t="s">
        <v>9</v>
      </c>
    </row>
    <row r="94" spans="1:10" ht="30" x14ac:dyDescent="0.25">
      <c r="A94" s="44">
        <v>87</v>
      </c>
      <c r="B94" s="25" t="s">
        <v>79</v>
      </c>
      <c r="C94" s="25" t="s">
        <v>80</v>
      </c>
      <c r="D94" s="25" t="s">
        <v>32</v>
      </c>
      <c r="E94" s="26" t="s">
        <v>300</v>
      </c>
      <c r="F94" s="25">
        <v>334.74</v>
      </c>
      <c r="G94" s="25">
        <v>405.03</v>
      </c>
      <c r="H94" s="25" t="s">
        <v>301</v>
      </c>
      <c r="I94" s="25" t="s">
        <v>8</v>
      </c>
      <c r="J94" s="43" t="s">
        <v>9</v>
      </c>
    </row>
    <row r="95" spans="1:10" ht="30" x14ac:dyDescent="0.25">
      <c r="A95" s="44">
        <v>88</v>
      </c>
      <c r="B95" s="24" t="s">
        <v>277</v>
      </c>
      <c r="C95" s="25" t="s">
        <v>278</v>
      </c>
      <c r="D95" s="25" t="s">
        <v>32</v>
      </c>
      <c r="E95" s="26" t="s">
        <v>276</v>
      </c>
      <c r="F95" s="25">
        <v>4.28</v>
      </c>
      <c r="G95" s="25">
        <v>4.76</v>
      </c>
      <c r="H95" s="25" t="s">
        <v>208</v>
      </c>
      <c r="I95" s="25" t="s">
        <v>8</v>
      </c>
      <c r="J95" s="43" t="s">
        <v>9</v>
      </c>
    </row>
    <row r="96" spans="1:10" ht="30" x14ac:dyDescent="0.25">
      <c r="A96" s="44">
        <v>89</v>
      </c>
      <c r="B96" s="24" t="s">
        <v>110</v>
      </c>
      <c r="C96" s="25" t="s">
        <v>111</v>
      </c>
      <c r="D96" s="25" t="s">
        <v>32</v>
      </c>
      <c r="E96" s="26" t="s">
        <v>276</v>
      </c>
      <c r="F96" s="25">
        <v>0.75</v>
      </c>
      <c r="G96" s="25">
        <v>1.3</v>
      </c>
      <c r="H96" s="25" t="s">
        <v>208</v>
      </c>
      <c r="I96" s="25" t="s">
        <v>8</v>
      </c>
      <c r="J96" s="43" t="s">
        <v>9</v>
      </c>
    </row>
    <row r="97" spans="1:10" x14ac:dyDescent="0.25">
      <c r="A97" s="44">
        <v>90</v>
      </c>
      <c r="B97" s="24" t="s">
        <v>279</v>
      </c>
      <c r="C97" s="25" t="s">
        <v>280</v>
      </c>
      <c r="D97" s="25" t="s">
        <v>32</v>
      </c>
      <c r="E97" s="26" t="s">
        <v>276</v>
      </c>
      <c r="F97" s="25">
        <v>2.4300000000000002</v>
      </c>
      <c r="G97" s="25">
        <v>4.2</v>
      </c>
      <c r="H97" s="25" t="s">
        <v>208</v>
      </c>
      <c r="I97" s="25" t="s">
        <v>8</v>
      </c>
      <c r="J97" s="43" t="s">
        <v>9</v>
      </c>
    </row>
    <row r="98" spans="1:10" x14ac:dyDescent="0.25">
      <c r="A98" s="44">
        <v>91</v>
      </c>
      <c r="B98" s="24" t="s">
        <v>281</v>
      </c>
      <c r="C98" s="25" t="s">
        <v>282</v>
      </c>
      <c r="D98" s="25" t="s">
        <v>32</v>
      </c>
      <c r="E98" s="26" t="s">
        <v>276</v>
      </c>
      <c r="F98" s="25">
        <v>4.8600000000000003</v>
      </c>
      <c r="G98" s="25">
        <v>8.4</v>
      </c>
      <c r="H98" s="25" t="s">
        <v>208</v>
      </c>
      <c r="I98" s="25" t="s">
        <v>8</v>
      </c>
      <c r="J98" s="43" t="s">
        <v>9</v>
      </c>
    </row>
    <row r="99" spans="1:10" x14ac:dyDescent="0.25">
      <c r="A99" s="44">
        <v>92</v>
      </c>
      <c r="B99" s="24" t="s">
        <v>283</v>
      </c>
      <c r="C99" s="25" t="s">
        <v>284</v>
      </c>
      <c r="D99" s="25" t="s">
        <v>32</v>
      </c>
      <c r="E99" s="26" t="s">
        <v>276</v>
      </c>
      <c r="F99" s="25">
        <v>2.33</v>
      </c>
      <c r="G99" s="25">
        <v>4.03</v>
      </c>
      <c r="H99" s="25" t="s">
        <v>208</v>
      </c>
      <c r="I99" s="25" t="s">
        <v>8</v>
      </c>
      <c r="J99" s="43" t="s">
        <v>9</v>
      </c>
    </row>
    <row r="100" spans="1:10" x14ac:dyDescent="0.25">
      <c r="A100" s="44">
        <v>93</v>
      </c>
      <c r="B100" s="24" t="s">
        <v>79</v>
      </c>
      <c r="C100" s="25" t="s">
        <v>80</v>
      </c>
      <c r="D100" s="25" t="s">
        <v>32</v>
      </c>
      <c r="E100" s="26" t="s">
        <v>302</v>
      </c>
      <c r="F100" s="25">
        <v>22.32</v>
      </c>
      <c r="G100" s="25">
        <v>27</v>
      </c>
      <c r="H100" s="25" t="s">
        <v>148</v>
      </c>
      <c r="I100" s="25" t="s">
        <v>8</v>
      </c>
      <c r="J100" s="43" t="s">
        <v>9</v>
      </c>
    </row>
    <row r="101" spans="1:10" x14ac:dyDescent="0.25">
      <c r="A101" s="44">
        <v>94</v>
      </c>
      <c r="B101" s="25" t="s">
        <v>179</v>
      </c>
      <c r="C101" s="27" t="s">
        <v>180</v>
      </c>
      <c r="D101" s="25" t="s">
        <v>32</v>
      </c>
      <c r="E101" s="26" t="s">
        <v>285</v>
      </c>
      <c r="F101" s="25">
        <v>29.75</v>
      </c>
      <c r="G101" s="25">
        <v>36</v>
      </c>
      <c r="H101" s="25" t="s">
        <v>286</v>
      </c>
      <c r="I101" s="25" t="s">
        <v>8</v>
      </c>
      <c r="J101" s="43" t="s">
        <v>9</v>
      </c>
    </row>
    <row r="102" spans="1:10" ht="30" x14ac:dyDescent="0.25">
      <c r="A102" s="44">
        <v>95</v>
      </c>
      <c r="B102" s="25" t="s">
        <v>71</v>
      </c>
      <c r="C102" s="27" t="s">
        <v>72</v>
      </c>
      <c r="D102" s="25" t="s">
        <v>32</v>
      </c>
      <c r="E102" s="26" t="s">
        <v>287</v>
      </c>
      <c r="F102" s="25">
        <v>9.09</v>
      </c>
      <c r="G102" s="25">
        <v>11</v>
      </c>
      <c r="H102" s="25" t="s">
        <v>74</v>
      </c>
      <c r="I102" s="25" t="s">
        <v>8</v>
      </c>
      <c r="J102" s="43" t="s">
        <v>9</v>
      </c>
    </row>
    <row r="103" spans="1:10" x14ac:dyDescent="0.25">
      <c r="A103" s="44">
        <v>96</v>
      </c>
      <c r="B103" s="24" t="s">
        <v>215</v>
      </c>
      <c r="C103" s="25" t="s">
        <v>216</v>
      </c>
      <c r="D103" s="25" t="s">
        <v>32</v>
      </c>
      <c r="E103" s="26" t="s">
        <v>217</v>
      </c>
      <c r="F103" s="25">
        <v>18.350000000000001</v>
      </c>
      <c r="G103" s="25">
        <v>22.2</v>
      </c>
      <c r="H103" s="25" t="s">
        <v>218</v>
      </c>
      <c r="I103" s="25" t="s">
        <v>8</v>
      </c>
      <c r="J103" s="43" t="s">
        <v>9</v>
      </c>
    </row>
    <row r="104" spans="1:10" ht="30" x14ac:dyDescent="0.25">
      <c r="A104" s="44">
        <v>97</v>
      </c>
      <c r="B104" s="24" t="s">
        <v>30</v>
      </c>
      <c r="C104" s="25" t="s">
        <v>31</v>
      </c>
      <c r="D104" s="25" t="s">
        <v>32</v>
      </c>
      <c r="E104" s="26" t="s">
        <v>213</v>
      </c>
      <c r="F104" s="25">
        <v>140</v>
      </c>
      <c r="G104" s="25">
        <v>169.4</v>
      </c>
      <c r="H104" s="25" t="s">
        <v>214</v>
      </c>
      <c r="I104" s="25" t="s">
        <v>8</v>
      </c>
      <c r="J104" s="43" t="s">
        <v>309</v>
      </c>
    </row>
    <row r="105" spans="1:10" x14ac:dyDescent="0.25">
      <c r="A105" s="44">
        <v>98</v>
      </c>
      <c r="B105" s="25" t="s">
        <v>10</v>
      </c>
      <c r="C105" s="25" t="s">
        <v>11</v>
      </c>
      <c r="D105" s="25" t="s">
        <v>32</v>
      </c>
      <c r="E105" s="26" t="s">
        <v>211</v>
      </c>
      <c r="F105" s="25">
        <v>305</v>
      </c>
      <c r="G105" s="25">
        <v>369.05</v>
      </c>
      <c r="H105" s="25" t="s">
        <v>212</v>
      </c>
      <c r="I105" s="25" t="s">
        <v>8</v>
      </c>
      <c r="J105" s="43" t="s">
        <v>14</v>
      </c>
    </row>
    <row r="106" spans="1:10" ht="30" x14ac:dyDescent="0.25">
      <c r="A106" s="44">
        <v>99</v>
      </c>
      <c r="B106" s="24" t="s">
        <v>219</v>
      </c>
      <c r="C106" s="25" t="s">
        <v>220</v>
      </c>
      <c r="D106" s="25" t="s">
        <v>32</v>
      </c>
      <c r="E106" s="26" t="s">
        <v>221</v>
      </c>
      <c r="F106" s="25">
        <v>6.34</v>
      </c>
      <c r="G106" s="25">
        <v>7.67</v>
      </c>
      <c r="H106" s="25" t="s">
        <v>55</v>
      </c>
      <c r="I106" s="25" t="s">
        <v>8</v>
      </c>
      <c r="J106" s="43" t="s">
        <v>14</v>
      </c>
    </row>
    <row r="107" spans="1:10" ht="30" x14ac:dyDescent="0.25">
      <c r="A107" s="44">
        <v>100</v>
      </c>
      <c r="B107" s="24" t="s">
        <v>66</v>
      </c>
      <c r="C107" s="25" t="s">
        <v>67</v>
      </c>
      <c r="D107" s="25" t="s">
        <v>85</v>
      </c>
      <c r="E107" s="25" t="s">
        <v>222</v>
      </c>
      <c r="F107" s="25">
        <v>92.83</v>
      </c>
      <c r="G107" s="25">
        <v>112.32</v>
      </c>
      <c r="H107" s="25" t="s">
        <v>68</v>
      </c>
      <c r="I107" s="25" t="s">
        <v>8</v>
      </c>
      <c r="J107" s="43" t="s">
        <v>14</v>
      </c>
    </row>
    <row r="108" spans="1:10" ht="30" x14ac:dyDescent="0.25">
      <c r="A108" s="44">
        <v>101</v>
      </c>
      <c r="B108" s="24" t="s">
        <v>62</v>
      </c>
      <c r="C108" s="25" t="s">
        <v>63</v>
      </c>
      <c r="D108" s="25" t="s">
        <v>85</v>
      </c>
      <c r="E108" s="25" t="s">
        <v>223</v>
      </c>
      <c r="F108" s="25">
        <v>62.52</v>
      </c>
      <c r="G108" s="25">
        <v>75.650000000000006</v>
      </c>
      <c r="H108" s="25" t="s">
        <v>224</v>
      </c>
      <c r="I108" s="25" t="s">
        <v>8</v>
      </c>
      <c r="J108" s="43" t="s">
        <v>14</v>
      </c>
    </row>
    <row r="109" spans="1:10" ht="30" x14ac:dyDescent="0.25">
      <c r="A109" s="44">
        <v>102</v>
      </c>
      <c r="B109" s="24" t="s">
        <v>62</v>
      </c>
      <c r="C109" s="25" t="s">
        <v>63</v>
      </c>
      <c r="D109" s="25" t="s">
        <v>88</v>
      </c>
      <c r="E109" s="25" t="s">
        <v>225</v>
      </c>
      <c r="F109" s="25">
        <v>7.09</v>
      </c>
      <c r="G109" s="25">
        <v>8.58</v>
      </c>
      <c r="H109" s="25" t="s">
        <v>65</v>
      </c>
      <c r="I109" s="25" t="s">
        <v>8</v>
      </c>
      <c r="J109" s="43" t="s">
        <v>14</v>
      </c>
    </row>
    <row r="110" spans="1:10" ht="45" x14ac:dyDescent="0.25">
      <c r="A110" s="44">
        <v>103</v>
      </c>
      <c r="B110" s="24" t="s">
        <v>66</v>
      </c>
      <c r="C110" s="25" t="s">
        <v>67</v>
      </c>
      <c r="D110" s="25" t="s">
        <v>85</v>
      </c>
      <c r="E110" s="25" t="s">
        <v>226</v>
      </c>
      <c r="F110" s="25">
        <v>63.02</v>
      </c>
      <c r="G110" s="25">
        <v>76.25</v>
      </c>
      <c r="H110" s="25" t="s">
        <v>70</v>
      </c>
      <c r="I110" s="25" t="s">
        <v>8</v>
      </c>
      <c r="J110" s="43" t="s">
        <v>310</v>
      </c>
    </row>
    <row r="111" spans="1:10" ht="30" x14ac:dyDescent="0.25">
      <c r="A111" s="44">
        <v>104</v>
      </c>
      <c r="B111" s="24" t="s">
        <v>228</v>
      </c>
      <c r="C111" s="25" t="s">
        <v>172</v>
      </c>
      <c r="D111" s="25" t="s">
        <v>85</v>
      </c>
      <c r="E111" s="25" t="s">
        <v>227</v>
      </c>
      <c r="F111" s="25">
        <v>4.97</v>
      </c>
      <c r="G111" s="25">
        <v>6.01</v>
      </c>
      <c r="H111" s="25" t="s">
        <v>58</v>
      </c>
      <c r="I111" s="25" t="s">
        <v>8</v>
      </c>
      <c r="J111" s="43" t="s">
        <v>14</v>
      </c>
    </row>
    <row r="112" spans="1:10" ht="30" x14ac:dyDescent="0.25">
      <c r="A112" s="44">
        <v>105</v>
      </c>
      <c r="B112" s="24" t="s">
        <v>59</v>
      </c>
      <c r="C112" s="25" t="s">
        <v>60</v>
      </c>
      <c r="D112" s="25" t="s">
        <v>85</v>
      </c>
      <c r="E112" s="25" t="s">
        <v>229</v>
      </c>
      <c r="F112" s="25">
        <v>120.12</v>
      </c>
      <c r="G112" s="25">
        <v>145.35</v>
      </c>
      <c r="H112" s="25" t="s">
        <v>100</v>
      </c>
      <c r="I112" s="25" t="s">
        <v>8</v>
      </c>
      <c r="J112" s="43" t="s">
        <v>9</v>
      </c>
    </row>
    <row r="113" spans="1:10" ht="30" x14ac:dyDescent="0.25">
      <c r="A113" s="44">
        <v>106</v>
      </c>
      <c r="B113" s="24" t="s">
        <v>230</v>
      </c>
      <c r="C113" s="25" t="s">
        <v>231</v>
      </c>
      <c r="D113" s="25" t="s">
        <v>85</v>
      </c>
      <c r="E113" s="25" t="s">
        <v>229</v>
      </c>
      <c r="F113" s="25">
        <v>38.020000000000003</v>
      </c>
      <c r="G113" s="25">
        <v>46.01</v>
      </c>
      <c r="H113" s="25" t="s">
        <v>100</v>
      </c>
      <c r="I113" s="25" t="s">
        <v>8</v>
      </c>
      <c r="J113" s="43" t="s">
        <v>9</v>
      </c>
    </row>
    <row r="114" spans="1:10" x14ac:dyDescent="0.25">
      <c r="A114" s="44">
        <v>107</v>
      </c>
      <c r="B114" s="24" t="s">
        <v>232</v>
      </c>
      <c r="C114" s="25" t="s">
        <v>233</v>
      </c>
      <c r="D114" s="25" t="s">
        <v>88</v>
      </c>
      <c r="E114" s="25" t="s">
        <v>234</v>
      </c>
      <c r="F114" s="25">
        <v>252.21</v>
      </c>
      <c r="G114" s="25">
        <v>305.17</v>
      </c>
      <c r="H114" s="25" t="s">
        <v>235</v>
      </c>
      <c r="I114" s="25" t="s">
        <v>8</v>
      </c>
      <c r="J114" s="43" t="s">
        <v>9</v>
      </c>
    </row>
    <row r="115" spans="1:10" ht="30" x14ac:dyDescent="0.25">
      <c r="A115" s="44">
        <v>108</v>
      </c>
      <c r="B115" s="24" t="s">
        <v>236</v>
      </c>
      <c r="C115" s="25" t="s">
        <v>237</v>
      </c>
      <c r="D115" s="25" t="s">
        <v>88</v>
      </c>
      <c r="E115" s="25" t="s">
        <v>238</v>
      </c>
      <c r="F115" s="25">
        <v>644.94000000000005</v>
      </c>
      <c r="G115" s="25">
        <v>780.38</v>
      </c>
      <c r="H115" s="25" t="s">
        <v>239</v>
      </c>
      <c r="I115" s="25" t="s">
        <v>8</v>
      </c>
      <c r="J115" s="43" t="s">
        <v>9</v>
      </c>
    </row>
    <row r="116" spans="1:10" x14ac:dyDescent="0.25">
      <c r="A116" s="44">
        <v>109</v>
      </c>
      <c r="B116" s="24" t="s">
        <v>83</v>
      </c>
      <c r="C116" s="25" t="s">
        <v>84</v>
      </c>
      <c r="D116" s="25" t="s">
        <v>32</v>
      </c>
      <c r="E116" s="25" t="s">
        <v>240</v>
      </c>
      <c r="F116" s="25">
        <v>47.94</v>
      </c>
      <c r="G116" s="25">
        <v>58</v>
      </c>
      <c r="H116" s="25" t="s">
        <v>241</v>
      </c>
      <c r="I116" s="25" t="s">
        <v>8</v>
      </c>
      <c r="J116" s="43" t="s">
        <v>9</v>
      </c>
    </row>
    <row r="117" spans="1:10" x14ac:dyDescent="0.25">
      <c r="A117" s="44">
        <v>110</v>
      </c>
      <c r="B117" s="24" t="s">
        <v>242</v>
      </c>
      <c r="C117" s="25" t="s">
        <v>243</v>
      </c>
      <c r="D117" s="26" t="s">
        <v>32</v>
      </c>
      <c r="E117" s="25" t="s">
        <v>244</v>
      </c>
      <c r="F117" s="25">
        <v>2198.35</v>
      </c>
      <c r="G117" s="25">
        <v>2660</v>
      </c>
      <c r="H117" s="25" t="s">
        <v>245</v>
      </c>
      <c r="I117" s="25" t="s">
        <v>8</v>
      </c>
      <c r="J117" s="43" t="s">
        <v>9</v>
      </c>
    </row>
    <row r="118" spans="1:10" x14ac:dyDescent="0.25">
      <c r="A118" s="44">
        <v>111</v>
      </c>
      <c r="B118" s="24" t="s">
        <v>246</v>
      </c>
      <c r="C118" s="25" t="s">
        <v>247</v>
      </c>
      <c r="D118" s="25" t="s">
        <v>32</v>
      </c>
      <c r="E118" s="25" t="s">
        <v>248</v>
      </c>
      <c r="F118" s="25">
        <v>32.4</v>
      </c>
      <c r="G118" s="25">
        <v>39.200000000000003</v>
      </c>
      <c r="H118" s="25" t="s">
        <v>249</v>
      </c>
      <c r="I118" s="25" t="s">
        <v>8</v>
      </c>
      <c r="J118" s="43" t="s">
        <v>9</v>
      </c>
    </row>
    <row r="119" spans="1:10" x14ac:dyDescent="0.25">
      <c r="A119" s="44">
        <v>112</v>
      </c>
      <c r="B119" s="24" t="s">
        <v>79</v>
      </c>
      <c r="C119" s="25" t="s">
        <v>80</v>
      </c>
      <c r="D119" s="25" t="s">
        <v>32</v>
      </c>
      <c r="E119" s="25" t="s">
        <v>250</v>
      </c>
      <c r="F119" s="25">
        <v>35.700000000000003</v>
      </c>
      <c r="G119" s="25">
        <v>43.2</v>
      </c>
      <c r="H119" s="25" t="s">
        <v>148</v>
      </c>
      <c r="I119" s="25" t="s">
        <v>8</v>
      </c>
      <c r="J119" s="43" t="s">
        <v>9</v>
      </c>
    </row>
    <row r="120" spans="1:10" x14ac:dyDescent="0.25">
      <c r="A120" s="44">
        <v>113</v>
      </c>
      <c r="B120" s="24" t="s">
        <v>79</v>
      </c>
      <c r="C120" s="25" t="s">
        <v>80</v>
      </c>
      <c r="D120" s="25" t="s">
        <v>32</v>
      </c>
      <c r="E120" s="25" t="s">
        <v>251</v>
      </c>
      <c r="F120" s="25">
        <v>77.11</v>
      </c>
      <c r="G120" s="25">
        <v>93.3</v>
      </c>
      <c r="H120" s="25" t="s">
        <v>148</v>
      </c>
      <c r="I120" s="25" t="s">
        <v>8</v>
      </c>
      <c r="J120" s="43" t="s">
        <v>9</v>
      </c>
    </row>
    <row r="121" spans="1:10" ht="30" x14ac:dyDescent="0.25">
      <c r="A121" s="44">
        <v>114</v>
      </c>
      <c r="B121" s="24" t="s">
        <v>118</v>
      </c>
      <c r="C121" s="25" t="s">
        <v>119</v>
      </c>
      <c r="D121" s="25" t="s">
        <v>88</v>
      </c>
      <c r="E121" s="26" t="s">
        <v>252</v>
      </c>
      <c r="F121" s="25">
        <v>23.93</v>
      </c>
      <c r="G121" s="25">
        <v>28.96</v>
      </c>
      <c r="H121" s="25" t="s">
        <v>120</v>
      </c>
      <c r="I121" s="25" t="s">
        <v>8</v>
      </c>
      <c r="J121" s="43" t="s">
        <v>14</v>
      </c>
    </row>
    <row r="122" spans="1:10" ht="45" x14ac:dyDescent="0.25">
      <c r="A122" s="44">
        <v>115</v>
      </c>
      <c r="B122" s="24" t="s">
        <v>253</v>
      </c>
      <c r="C122" s="25" t="s">
        <v>254</v>
      </c>
      <c r="D122" s="25" t="s">
        <v>88</v>
      </c>
      <c r="E122" s="26" t="s">
        <v>255</v>
      </c>
      <c r="F122" s="25">
        <v>19.39</v>
      </c>
      <c r="G122" s="25">
        <v>23.46</v>
      </c>
      <c r="H122" s="25" t="s">
        <v>256</v>
      </c>
      <c r="I122" s="25" t="s">
        <v>8</v>
      </c>
      <c r="J122" s="43" t="s">
        <v>14</v>
      </c>
    </row>
    <row r="123" spans="1:10" ht="30" x14ac:dyDescent="0.25">
      <c r="A123" s="44">
        <v>116</v>
      </c>
      <c r="B123" s="24" t="s">
        <v>257</v>
      </c>
      <c r="C123" s="25" t="s">
        <v>258</v>
      </c>
      <c r="D123" s="25" t="s">
        <v>88</v>
      </c>
      <c r="E123" s="26" t="s">
        <v>259</v>
      </c>
      <c r="F123" s="25">
        <v>412.4</v>
      </c>
      <c r="G123" s="25">
        <v>499</v>
      </c>
      <c r="H123" s="25" t="s">
        <v>260</v>
      </c>
      <c r="I123" s="25" t="s">
        <v>8</v>
      </c>
      <c r="J123" s="43" t="s">
        <v>9</v>
      </c>
    </row>
    <row r="124" spans="1:10" x14ac:dyDescent="0.25">
      <c r="A124" s="44">
        <v>117</v>
      </c>
      <c r="B124" s="24" t="s">
        <v>311</v>
      </c>
      <c r="C124" s="25" t="s">
        <v>261</v>
      </c>
      <c r="D124" s="25" t="s">
        <v>88</v>
      </c>
      <c r="E124" s="26" t="s">
        <v>262</v>
      </c>
      <c r="F124" s="25">
        <v>7.0250000000000004</v>
      </c>
      <c r="G124" s="25">
        <v>8.5</v>
      </c>
      <c r="H124" s="25" t="s">
        <v>260</v>
      </c>
      <c r="I124" s="25" t="s">
        <v>8</v>
      </c>
      <c r="J124" s="43" t="s">
        <v>9</v>
      </c>
    </row>
    <row r="125" spans="1:10" x14ac:dyDescent="0.25">
      <c r="A125" s="44">
        <v>118</v>
      </c>
      <c r="B125" s="24" t="s">
        <v>263</v>
      </c>
      <c r="C125" s="25" t="s">
        <v>264</v>
      </c>
      <c r="D125" s="25" t="s">
        <v>88</v>
      </c>
      <c r="E125" s="26" t="s">
        <v>262</v>
      </c>
      <c r="F125" s="25">
        <v>4.9589999999999996</v>
      </c>
      <c r="G125" s="25">
        <v>6</v>
      </c>
      <c r="H125" s="25" t="s">
        <v>260</v>
      </c>
      <c r="I125" s="25" t="s">
        <v>8</v>
      </c>
      <c r="J125" s="43" t="s">
        <v>9</v>
      </c>
    </row>
    <row r="126" spans="1:10" x14ac:dyDescent="0.25">
      <c r="A126" s="44">
        <v>119</v>
      </c>
      <c r="B126" s="24" t="s">
        <v>265</v>
      </c>
      <c r="C126" s="25" t="s">
        <v>266</v>
      </c>
      <c r="D126" s="25" t="s">
        <v>88</v>
      </c>
      <c r="E126" s="26" t="s">
        <v>262</v>
      </c>
      <c r="F126" s="25">
        <v>100.8</v>
      </c>
      <c r="G126" s="25">
        <v>122</v>
      </c>
      <c r="H126" s="25" t="s">
        <v>260</v>
      </c>
      <c r="I126" s="25" t="s">
        <v>8</v>
      </c>
      <c r="J126" s="43" t="s">
        <v>9</v>
      </c>
    </row>
    <row r="127" spans="1:10" x14ac:dyDescent="0.25">
      <c r="A127" s="44">
        <v>120</v>
      </c>
      <c r="B127" s="24" t="s">
        <v>267</v>
      </c>
      <c r="C127" s="25" t="s">
        <v>268</v>
      </c>
      <c r="D127" s="25" t="s">
        <v>88</v>
      </c>
      <c r="E127" s="26" t="s">
        <v>262</v>
      </c>
      <c r="F127" s="25">
        <v>14.05</v>
      </c>
      <c r="G127" s="25">
        <v>17</v>
      </c>
      <c r="H127" s="25" t="s">
        <v>260</v>
      </c>
      <c r="I127" s="25" t="s">
        <v>8</v>
      </c>
      <c r="J127" s="43" t="s">
        <v>9</v>
      </c>
    </row>
    <row r="128" spans="1:10" ht="30" x14ac:dyDescent="0.25">
      <c r="A128" s="44">
        <v>121</v>
      </c>
      <c r="B128" s="24" t="s">
        <v>219</v>
      </c>
      <c r="C128" s="25" t="s">
        <v>220</v>
      </c>
      <c r="D128" s="25" t="s">
        <v>32</v>
      </c>
      <c r="E128" s="26" t="s">
        <v>319</v>
      </c>
      <c r="F128" s="25">
        <v>6.34</v>
      </c>
      <c r="G128" s="25">
        <v>7.67</v>
      </c>
      <c r="H128" s="25" t="s">
        <v>320</v>
      </c>
      <c r="I128" s="25" t="s">
        <v>8</v>
      </c>
      <c r="J128" s="43" t="s">
        <v>14</v>
      </c>
    </row>
    <row r="129" spans="1:10" x14ac:dyDescent="0.25">
      <c r="A129" s="44">
        <v>121</v>
      </c>
      <c r="B129" s="24" t="s">
        <v>123</v>
      </c>
      <c r="C129" s="25" t="s">
        <v>124</v>
      </c>
      <c r="D129" s="25" t="s">
        <v>88</v>
      </c>
      <c r="E129" s="26" t="s">
        <v>269</v>
      </c>
      <c r="F129" s="25">
        <v>40</v>
      </c>
      <c r="G129" s="25"/>
      <c r="H129" s="25" t="s">
        <v>270</v>
      </c>
      <c r="I129" s="25" t="s">
        <v>8</v>
      </c>
      <c r="J129" s="43" t="s">
        <v>14</v>
      </c>
    </row>
    <row r="130" spans="1:10" ht="30" x14ac:dyDescent="0.25">
      <c r="A130" s="44">
        <v>122</v>
      </c>
      <c r="B130" s="24" t="s">
        <v>168</v>
      </c>
      <c r="C130" s="25" t="s">
        <v>169</v>
      </c>
      <c r="D130" s="25" t="s">
        <v>32</v>
      </c>
      <c r="E130" s="26" t="s">
        <v>321</v>
      </c>
      <c r="F130" s="25">
        <v>15</v>
      </c>
      <c r="G130" s="25">
        <v>18.149999999999999</v>
      </c>
      <c r="H130" s="25" t="s">
        <v>61</v>
      </c>
      <c r="I130" s="25" t="s">
        <v>8</v>
      </c>
      <c r="J130" s="43" t="s">
        <v>14</v>
      </c>
    </row>
    <row r="131" spans="1:10" x14ac:dyDescent="0.25">
      <c r="A131" s="44"/>
      <c r="B131" s="24" t="s">
        <v>86</v>
      </c>
      <c r="C131" s="25" t="s">
        <v>87</v>
      </c>
      <c r="D131" s="25" t="s">
        <v>88</v>
      </c>
      <c r="E131" s="25" t="s">
        <v>317</v>
      </c>
      <c r="F131" s="25">
        <v>27.39</v>
      </c>
      <c r="G131" s="25"/>
      <c r="H131" s="25" t="s">
        <v>318</v>
      </c>
      <c r="I131" s="25" t="s">
        <v>8</v>
      </c>
      <c r="J131" s="43" t="s">
        <v>14</v>
      </c>
    </row>
    <row r="132" spans="1:10" x14ac:dyDescent="0.25">
      <c r="A132" s="44">
        <v>122</v>
      </c>
      <c r="B132" s="24" t="s">
        <v>271</v>
      </c>
      <c r="C132" s="25" t="s">
        <v>272</v>
      </c>
      <c r="D132" s="25" t="s">
        <v>85</v>
      </c>
      <c r="E132" s="32" t="s">
        <v>303</v>
      </c>
      <c r="F132" s="25">
        <v>850</v>
      </c>
      <c r="G132" s="25">
        <v>1020</v>
      </c>
      <c r="H132" s="25" t="s">
        <v>273</v>
      </c>
      <c r="I132" s="25" t="s">
        <v>8</v>
      </c>
      <c r="J132" s="43" t="s">
        <v>9</v>
      </c>
    </row>
    <row r="133" spans="1:10" ht="30" x14ac:dyDescent="0.25">
      <c r="A133" s="44">
        <v>123</v>
      </c>
      <c r="B133" s="24" t="s">
        <v>66</v>
      </c>
      <c r="C133" s="25" t="s">
        <v>67</v>
      </c>
      <c r="D133" s="25" t="s">
        <v>85</v>
      </c>
      <c r="E133" s="25" t="s">
        <v>304</v>
      </c>
      <c r="F133" s="25">
        <v>82.94</v>
      </c>
      <c r="G133" s="25">
        <v>100.36</v>
      </c>
      <c r="H133" s="25" t="s">
        <v>68</v>
      </c>
      <c r="I133" s="25" t="s">
        <v>8</v>
      </c>
      <c r="J133" s="43" t="s">
        <v>14</v>
      </c>
    </row>
    <row r="134" spans="1:10" ht="30" x14ac:dyDescent="0.25">
      <c r="A134" s="44">
        <v>124</v>
      </c>
      <c r="B134" s="24" t="s">
        <v>62</v>
      </c>
      <c r="C134" s="25" t="s">
        <v>63</v>
      </c>
      <c r="D134" s="25" t="s">
        <v>85</v>
      </c>
      <c r="E134" s="25" t="s">
        <v>305</v>
      </c>
      <c r="F134" s="25">
        <v>62.71</v>
      </c>
      <c r="G134" s="25">
        <v>75.88</v>
      </c>
      <c r="H134" s="25" t="s">
        <v>224</v>
      </c>
      <c r="I134" s="25" t="s">
        <v>8</v>
      </c>
      <c r="J134" s="43" t="s">
        <v>14</v>
      </c>
    </row>
    <row r="135" spans="1:10" ht="30" x14ac:dyDescent="0.25">
      <c r="A135" s="44">
        <v>125</v>
      </c>
      <c r="B135" s="24" t="s">
        <v>59</v>
      </c>
      <c r="C135" s="25" t="s">
        <v>60</v>
      </c>
      <c r="D135" s="25" t="s">
        <v>85</v>
      </c>
      <c r="E135" s="25" t="s">
        <v>306</v>
      </c>
      <c r="F135" s="25">
        <v>298.33</v>
      </c>
      <c r="G135" s="25">
        <v>360.98</v>
      </c>
      <c r="H135" s="25" t="s">
        <v>100</v>
      </c>
      <c r="I135" s="25" t="s">
        <v>8</v>
      </c>
      <c r="J135" s="43" t="s">
        <v>9</v>
      </c>
    </row>
    <row r="136" spans="1:10" ht="30" x14ac:dyDescent="0.25">
      <c r="A136" s="44">
        <v>126</v>
      </c>
      <c r="B136" s="24" t="s">
        <v>230</v>
      </c>
      <c r="C136" s="25" t="s">
        <v>231</v>
      </c>
      <c r="D136" s="25" t="s">
        <v>85</v>
      </c>
      <c r="E136" s="25" t="s">
        <v>307</v>
      </c>
      <c r="F136" s="25">
        <v>37.92</v>
      </c>
      <c r="G136" s="25">
        <v>45.88</v>
      </c>
      <c r="H136" s="25" t="s">
        <v>100</v>
      </c>
      <c r="I136" s="25" t="s">
        <v>8</v>
      </c>
      <c r="J136" s="43" t="s">
        <v>9</v>
      </c>
    </row>
    <row r="137" spans="1:10" ht="30" x14ac:dyDescent="0.25">
      <c r="A137" s="44"/>
      <c r="B137" s="24" t="s">
        <v>56</v>
      </c>
      <c r="C137" s="25" t="s">
        <v>57</v>
      </c>
      <c r="D137" s="25" t="s">
        <v>85</v>
      </c>
      <c r="E137" s="25" t="s">
        <v>322</v>
      </c>
      <c r="F137" s="25">
        <v>257.36</v>
      </c>
      <c r="G137" s="25">
        <v>311.39999999999998</v>
      </c>
      <c r="H137" s="25" t="s">
        <v>58</v>
      </c>
      <c r="I137" s="25" t="s">
        <v>8</v>
      </c>
      <c r="J137" s="43" t="s">
        <v>14</v>
      </c>
    </row>
    <row r="138" spans="1:10" ht="30" x14ac:dyDescent="0.25">
      <c r="A138" s="44">
        <v>127</v>
      </c>
      <c r="B138" s="24" t="s">
        <v>62</v>
      </c>
      <c r="C138" s="25" t="s">
        <v>63</v>
      </c>
      <c r="D138" s="25" t="s">
        <v>88</v>
      </c>
      <c r="E138" s="25" t="s">
        <v>308</v>
      </c>
      <c r="F138" s="25">
        <v>6.37</v>
      </c>
      <c r="G138" s="25">
        <v>7.74</v>
      </c>
      <c r="H138" s="25" t="s">
        <v>65</v>
      </c>
      <c r="I138" s="25" t="s">
        <v>8</v>
      </c>
      <c r="J138" s="43" t="s">
        <v>312</v>
      </c>
    </row>
    <row r="139" spans="1:10" ht="45" x14ac:dyDescent="0.25">
      <c r="A139" s="44">
        <v>128</v>
      </c>
      <c r="B139" s="24" t="s">
        <v>66</v>
      </c>
      <c r="C139" s="25" t="s">
        <v>67</v>
      </c>
      <c r="D139" s="25" t="s">
        <v>85</v>
      </c>
      <c r="E139" s="25" t="s">
        <v>315</v>
      </c>
      <c r="F139" s="25">
        <v>50.71</v>
      </c>
      <c r="G139" s="25">
        <v>61.36</v>
      </c>
      <c r="H139" s="25" t="s">
        <v>70</v>
      </c>
      <c r="I139" s="25" t="s">
        <v>8</v>
      </c>
      <c r="J139" s="43" t="s">
        <v>9</v>
      </c>
    </row>
    <row r="140" spans="1:10" x14ac:dyDescent="0.25">
      <c r="A140" s="44">
        <v>129</v>
      </c>
      <c r="B140" s="24" t="s">
        <v>83</v>
      </c>
      <c r="C140" s="25" t="s">
        <v>84</v>
      </c>
      <c r="D140" s="25" t="s">
        <v>32</v>
      </c>
      <c r="E140" s="25" t="s">
        <v>316</v>
      </c>
      <c r="F140" s="25">
        <v>50.08</v>
      </c>
      <c r="G140" s="25">
        <v>60.6</v>
      </c>
      <c r="H140" s="25" t="s">
        <v>148</v>
      </c>
      <c r="I140" s="25" t="s">
        <v>8</v>
      </c>
      <c r="J140" s="43" t="s">
        <v>9</v>
      </c>
    </row>
    <row r="141" spans="1:10" x14ac:dyDescent="0.25">
      <c r="A141" s="44">
        <v>130</v>
      </c>
      <c r="B141" s="24" t="s">
        <v>79</v>
      </c>
      <c r="C141" s="25" t="s">
        <v>80</v>
      </c>
      <c r="D141" s="25" t="s">
        <v>32</v>
      </c>
      <c r="E141" s="25" t="s">
        <v>316</v>
      </c>
      <c r="F141" s="25">
        <v>4.71</v>
      </c>
      <c r="G141" s="25">
        <v>5.7</v>
      </c>
      <c r="H141" s="25" t="s">
        <v>148</v>
      </c>
      <c r="I141" s="25" t="s">
        <v>8</v>
      </c>
      <c r="J141" s="43" t="s">
        <v>9</v>
      </c>
    </row>
    <row r="142" spans="1:10" ht="43.5" customHeight="1" x14ac:dyDescent="0.25">
      <c r="A142" s="44">
        <v>131</v>
      </c>
      <c r="B142" s="33" t="s">
        <v>66</v>
      </c>
      <c r="C142" s="33" t="s">
        <v>67</v>
      </c>
      <c r="D142" s="33" t="s">
        <v>85</v>
      </c>
      <c r="E142" s="24" t="s">
        <v>324</v>
      </c>
      <c r="F142" s="25">
        <v>69.86</v>
      </c>
      <c r="G142" s="25">
        <v>84.53</v>
      </c>
      <c r="H142" s="25" t="s">
        <v>68</v>
      </c>
      <c r="I142" s="25" t="s">
        <v>323</v>
      </c>
      <c r="J142" s="43" t="s">
        <v>14</v>
      </c>
    </row>
    <row r="143" spans="1:10" ht="33.75" customHeight="1" x14ac:dyDescent="0.25">
      <c r="A143" s="44">
        <v>132</v>
      </c>
      <c r="B143" s="24" t="s">
        <v>118</v>
      </c>
      <c r="C143" s="25" t="s">
        <v>119</v>
      </c>
      <c r="D143" s="25" t="s">
        <v>88</v>
      </c>
      <c r="E143" s="25" t="s">
        <v>325</v>
      </c>
      <c r="F143" s="25">
        <v>24.87</v>
      </c>
      <c r="G143" s="25">
        <v>30.09</v>
      </c>
      <c r="H143" s="25" t="s">
        <v>120</v>
      </c>
      <c r="I143" s="25" t="s">
        <v>323</v>
      </c>
      <c r="J143" s="43" t="s">
        <v>14</v>
      </c>
    </row>
    <row r="144" spans="1:10" ht="32.25" customHeight="1" x14ac:dyDescent="0.25">
      <c r="A144" s="44">
        <v>133</v>
      </c>
      <c r="B144" s="24" t="s">
        <v>62</v>
      </c>
      <c r="C144" s="25" t="s">
        <v>63</v>
      </c>
      <c r="D144" s="25" t="s">
        <v>88</v>
      </c>
      <c r="E144" s="25" t="s">
        <v>326</v>
      </c>
      <c r="F144" s="25">
        <v>7.09</v>
      </c>
      <c r="G144" s="25">
        <v>8.58</v>
      </c>
      <c r="H144" s="25" t="s">
        <v>65</v>
      </c>
      <c r="I144" s="25" t="s">
        <v>323</v>
      </c>
      <c r="J144" s="43" t="s">
        <v>14</v>
      </c>
    </row>
    <row r="145" spans="1:10" ht="31.5" customHeight="1" x14ac:dyDescent="0.25">
      <c r="A145" s="44">
        <v>134</v>
      </c>
      <c r="B145" s="24" t="s">
        <v>62</v>
      </c>
      <c r="C145" s="25" t="s">
        <v>63</v>
      </c>
      <c r="D145" s="25" t="s">
        <v>85</v>
      </c>
      <c r="E145" s="25" t="s">
        <v>327</v>
      </c>
      <c r="F145" s="25">
        <v>64.010000000000005</v>
      </c>
      <c r="G145" s="25">
        <v>77.45</v>
      </c>
      <c r="H145" s="25" t="s">
        <v>224</v>
      </c>
      <c r="I145" s="25" t="s">
        <v>323</v>
      </c>
      <c r="J145" s="43" t="s">
        <v>14</v>
      </c>
    </row>
    <row r="146" spans="1:10" ht="58.5" customHeight="1" x14ac:dyDescent="0.25">
      <c r="A146" s="44">
        <v>135</v>
      </c>
      <c r="B146" s="24" t="s">
        <v>66</v>
      </c>
      <c r="C146" s="25" t="s">
        <v>67</v>
      </c>
      <c r="D146" s="25" t="s">
        <v>85</v>
      </c>
      <c r="E146" s="24" t="s">
        <v>328</v>
      </c>
      <c r="F146" s="25">
        <v>35.46</v>
      </c>
      <c r="G146" s="25">
        <v>42.91</v>
      </c>
      <c r="H146" s="25" t="s">
        <v>70</v>
      </c>
      <c r="I146" s="25" t="s">
        <v>323</v>
      </c>
      <c r="J146" s="43" t="s">
        <v>14</v>
      </c>
    </row>
    <row r="147" spans="1:10" ht="30.75" customHeight="1" x14ac:dyDescent="0.25">
      <c r="A147" s="44">
        <v>134</v>
      </c>
      <c r="B147" s="24" t="s">
        <v>71</v>
      </c>
      <c r="C147" s="25" t="s">
        <v>72</v>
      </c>
      <c r="D147" s="25" t="s">
        <v>329</v>
      </c>
      <c r="E147" s="25" t="s">
        <v>330</v>
      </c>
      <c r="F147" s="25">
        <v>4.3099999999999996</v>
      </c>
      <c r="G147" s="25">
        <v>5.22</v>
      </c>
      <c r="H147" s="25" t="s">
        <v>74</v>
      </c>
      <c r="I147" s="25" t="s">
        <v>323</v>
      </c>
      <c r="J147" s="43" t="s">
        <v>9</v>
      </c>
    </row>
    <row r="148" spans="1:10" x14ac:dyDescent="0.25">
      <c r="A148" s="44">
        <v>135</v>
      </c>
      <c r="B148" s="24" t="s">
        <v>83</v>
      </c>
      <c r="C148" s="25" t="s">
        <v>84</v>
      </c>
      <c r="D148" s="25" t="s">
        <v>88</v>
      </c>
      <c r="E148" s="25" t="s">
        <v>331</v>
      </c>
      <c r="F148" s="25">
        <v>54.62</v>
      </c>
      <c r="G148" s="25">
        <v>66.099999999999994</v>
      </c>
      <c r="H148" s="25" t="s">
        <v>148</v>
      </c>
      <c r="I148" s="25" t="s">
        <v>323</v>
      </c>
      <c r="J148" s="43" t="s">
        <v>9</v>
      </c>
    </row>
    <row r="149" spans="1:10" x14ac:dyDescent="0.25">
      <c r="A149" s="44">
        <v>136</v>
      </c>
      <c r="B149" s="24" t="s">
        <v>86</v>
      </c>
      <c r="C149" s="25" t="s">
        <v>87</v>
      </c>
      <c r="D149" s="25" t="s">
        <v>88</v>
      </c>
      <c r="E149" s="25" t="s">
        <v>332</v>
      </c>
      <c r="F149" s="25"/>
      <c r="G149" s="25">
        <v>20.47</v>
      </c>
      <c r="H149" s="25" t="s">
        <v>318</v>
      </c>
      <c r="I149" s="25" t="s">
        <v>323</v>
      </c>
      <c r="J149" s="43" t="s">
        <v>14</v>
      </c>
    </row>
    <row r="150" spans="1:10" ht="32.25" customHeight="1" x14ac:dyDescent="0.25">
      <c r="A150" s="44">
        <v>137</v>
      </c>
      <c r="B150" s="24" t="s">
        <v>333</v>
      </c>
      <c r="C150" s="25" t="s">
        <v>60</v>
      </c>
      <c r="D150" s="25" t="s">
        <v>85</v>
      </c>
      <c r="E150" s="25" t="s">
        <v>334</v>
      </c>
      <c r="F150" s="25">
        <v>115.41</v>
      </c>
      <c r="G150" s="25">
        <v>139.65</v>
      </c>
      <c r="H150" s="25" t="s">
        <v>100</v>
      </c>
      <c r="I150" s="25" t="s">
        <v>323</v>
      </c>
      <c r="J150" s="43" t="s">
        <v>9</v>
      </c>
    </row>
    <row r="151" spans="1:10" x14ac:dyDescent="0.25">
      <c r="A151" s="44">
        <v>138</v>
      </c>
      <c r="B151" s="24" t="s">
        <v>0</v>
      </c>
      <c r="C151" s="25" t="s">
        <v>1</v>
      </c>
      <c r="D151" s="25" t="s">
        <v>88</v>
      </c>
      <c r="E151" s="25" t="s">
        <v>335</v>
      </c>
      <c r="F151" s="25">
        <v>32.76</v>
      </c>
      <c r="G151" s="25">
        <v>39.6</v>
      </c>
      <c r="H151" s="25" t="s">
        <v>177</v>
      </c>
      <c r="I151" s="25" t="s">
        <v>323</v>
      </c>
      <c r="J151" s="43" t="s">
        <v>9</v>
      </c>
    </row>
    <row r="152" spans="1:10" ht="31.5" customHeight="1" x14ac:dyDescent="0.25">
      <c r="A152" s="44">
        <v>139</v>
      </c>
      <c r="B152" s="24" t="s">
        <v>118</v>
      </c>
      <c r="C152" s="25" t="s">
        <v>119</v>
      </c>
      <c r="D152" s="25" t="s">
        <v>88</v>
      </c>
      <c r="E152" s="25" t="s">
        <v>336</v>
      </c>
      <c r="F152" s="25">
        <v>24.87</v>
      </c>
      <c r="G152" s="25">
        <v>30.09</v>
      </c>
      <c r="H152" s="25" t="s">
        <v>120</v>
      </c>
      <c r="I152" s="25" t="s">
        <v>323</v>
      </c>
      <c r="J152" s="43" t="s">
        <v>14</v>
      </c>
    </row>
    <row r="153" spans="1:10" ht="30" x14ac:dyDescent="0.25">
      <c r="A153" s="44">
        <v>140</v>
      </c>
      <c r="B153" s="24" t="s">
        <v>337</v>
      </c>
      <c r="C153" s="25" t="s">
        <v>338</v>
      </c>
      <c r="D153" s="25" t="s">
        <v>85</v>
      </c>
      <c r="E153" s="25" t="s">
        <v>339</v>
      </c>
      <c r="F153" s="25">
        <v>360.33</v>
      </c>
      <c r="G153" s="25">
        <v>436</v>
      </c>
      <c r="H153" s="25" t="s">
        <v>340</v>
      </c>
      <c r="I153" s="25" t="s">
        <v>323</v>
      </c>
      <c r="J153" s="43" t="s">
        <v>9</v>
      </c>
    </row>
    <row r="154" spans="1:10" x14ac:dyDescent="0.25">
      <c r="A154" s="44">
        <v>141</v>
      </c>
      <c r="B154" s="24" t="s">
        <v>288</v>
      </c>
      <c r="C154" s="25" t="s">
        <v>289</v>
      </c>
      <c r="D154" s="25" t="s">
        <v>88</v>
      </c>
      <c r="E154" s="25" t="s">
        <v>341</v>
      </c>
      <c r="F154" s="25">
        <v>2.62</v>
      </c>
      <c r="G154" s="25">
        <v>3.18</v>
      </c>
      <c r="H154" s="25" t="s">
        <v>208</v>
      </c>
      <c r="I154" s="25" t="s">
        <v>323</v>
      </c>
      <c r="J154" s="43" t="s">
        <v>9</v>
      </c>
    </row>
    <row r="155" spans="1:10" x14ac:dyDescent="0.25">
      <c r="A155" s="44">
        <v>142</v>
      </c>
      <c r="B155" s="24" t="s">
        <v>342</v>
      </c>
      <c r="C155" s="25" t="s">
        <v>289</v>
      </c>
      <c r="D155" s="25" t="s">
        <v>88</v>
      </c>
      <c r="E155" s="25" t="s">
        <v>341</v>
      </c>
      <c r="F155" s="25">
        <v>2.99</v>
      </c>
      <c r="G155" s="25">
        <v>3.62</v>
      </c>
      <c r="H155" s="25" t="s">
        <v>208</v>
      </c>
      <c r="I155" s="25" t="s">
        <v>323</v>
      </c>
      <c r="J155" s="43" t="s">
        <v>9</v>
      </c>
    </row>
    <row r="156" spans="1:10" x14ac:dyDescent="0.25">
      <c r="A156" s="44">
        <v>143</v>
      </c>
      <c r="B156" s="24" t="s">
        <v>343</v>
      </c>
      <c r="C156" s="25" t="s">
        <v>344</v>
      </c>
      <c r="D156" s="25" t="s">
        <v>88</v>
      </c>
      <c r="E156" s="25" t="s">
        <v>341</v>
      </c>
      <c r="F156" s="25">
        <v>2.89</v>
      </c>
      <c r="G156" s="25">
        <v>3.5</v>
      </c>
      <c r="H156" s="25" t="s">
        <v>208</v>
      </c>
      <c r="I156" s="25" t="s">
        <v>323</v>
      </c>
      <c r="J156" s="43" t="s">
        <v>9</v>
      </c>
    </row>
    <row r="157" spans="1:10" x14ac:dyDescent="0.25">
      <c r="A157" s="44">
        <v>144</v>
      </c>
      <c r="B157" s="24" t="s">
        <v>345</v>
      </c>
      <c r="C157" s="25" t="s">
        <v>346</v>
      </c>
      <c r="D157" s="25" t="s">
        <v>88</v>
      </c>
      <c r="E157" s="25" t="s">
        <v>341</v>
      </c>
      <c r="F157" s="25">
        <v>2.83</v>
      </c>
      <c r="G157" s="25">
        <v>3.42</v>
      </c>
      <c r="H157" s="25" t="s">
        <v>208</v>
      </c>
      <c r="I157" s="25" t="s">
        <v>323</v>
      </c>
      <c r="J157" s="43" t="s">
        <v>9</v>
      </c>
    </row>
    <row r="158" spans="1:10" x14ac:dyDescent="0.25">
      <c r="A158" s="44">
        <v>145</v>
      </c>
      <c r="B158" s="24" t="s">
        <v>347</v>
      </c>
      <c r="C158" s="25" t="s">
        <v>282</v>
      </c>
      <c r="D158" s="25" t="s">
        <v>88</v>
      </c>
      <c r="E158" s="25" t="s">
        <v>341</v>
      </c>
      <c r="F158" s="25">
        <v>0.83</v>
      </c>
      <c r="G158" s="25">
        <v>1.01</v>
      </c>
      <c r="H158" s="25" t="s">
        <v>208</v>
      </c>
      <c r="I158" s="25" t="s">
        <v>323</v>
      </c>
      <c r="J158" s="43" t="s">
        <v>9</v>
      </c>
    </row>
    <row r="159" spans="1:10" x14ac:dyDescent="0.25">
      <c r="A159" s="44">
        <v>146</v>
      </c>
      <c r="B159" s="24" t="s">
        <v>347</v>
      </c>
      <c r="C159" s="25" t="s">
        <v>282</v>
      </c>
      <c r="D159" s="25" t="s">
        <v>88</v>
      </c>
      <c r="E159" s="25" t="s">
        <v>341</v>
      </c>
      <c r="F159" s="25">
        <v>0.83</v>
      </c>
      <c r="G159" s="25">
        <v>1.01</v>
      </c>
      <c r="H159" s="25" t="s">
        <v>208</v>
      </c>
      <c r="I159" s="25" t="s">
        <v>323</v>
      </c>
      <c r="J159" s="43" t="s">
        <v>9</v>
      </c>
    </row>
    <row r="160" spans="1:10" x14ac:dyDescent="0.25">
      <c r="A160" s="44">
        <v>147</v>
      </c>
      <c r="B160" s="24" t="s">
        <v>348</v>
      </c>
      <c r="C160" s="25" t="s">
        <v>282</v>
      </c>
      <c r="D160" s="25" t="s">
        <v>88</v>
      </c>
      <c r="E160" s="25" t="s">
        <v>341</v>
      </c>
      <c r="F160" s="25">
        <v>6.04</v>
      </c>
      <c r="G160" s="25">
        <v>7.31</v>
      </c>
      <c r="H160" s="25" t="s">
        <v>208</v>
      </c>
      <c r="I160" s="25" t="s">
        <v>323</v>
      </c>
      <c r="J160" s="43" t="s">
        <v>9</v>
      </c>
    </row>
    <row r="161" spans="1:10" x14ac:dyDescent="0.25">
      <c r="A161" s="44">
        <v>148</v>
      </c>
      <c r="B161" s="24" t="s">
        <v>349</v>
      </c>
      <c r="C161" s="25" t="s">
        <v>206</v>
      </c>
      <c r="D161" s="25" t="s">
        <v>88</v>
      </c>
      <c r="E161" s="25" t="s">
        <v>341</v>
      </c>
      <c r="F161" s="25">
        <v>14.74</v>
      </c>
      <c r="G161" s="25">
        <v>17.84</v>
      </c>
      <c r="H161" s="25" t="s">
        <v>208</v>
      </c>
      <c r="I161" s="25" t="s">
        <v>323</v>
      </c>
      <c r="J161" s="43" t="s">
        <v>9</v>
      </c>
    </row>
    <row r="162" spans="1:10" x14ac:dyDescent="0.25">
      <c r="A162" s="44">
        <v>149</v>
      </c>
      <c r="B162" s="24" t="s">
        <v>350</v>
      </c>
      <c r="C162" s="25" t="s">
        <v>289</v>
      </c>
      <c r="D162" s="25" t="s">
        <v>88</v>
      </c>
      <c r="E162" s="25" t="s">
        <v>341</v>
      </c>
      <c r="F162" s="25">
        <v>1.56</v>
      </c>
      <c r="G162" s="25">
        <v>1.89</v>
      </c>
      <c r="H162" s="25" t="s">
        <v>208</v>
      </c>
      <c r="I162" s="25" t="s">
        <v>323</v>
      </c>
      <c r="J162" s="43" t="s">
        <v>9</v>
      </c>
    </row>
    <row r="163" spans="1:10" x14ac:dyDescent="0.25">
      <c r="A163" s="44">
        <v>150</v>
      </c>
      <c r="B163" s="24" t="s">
        <v>351</v>
      </c>
      <c r="C163" s="34" t="s">
        <v>352</v>
      </c>
      <c r="D163" s="25" t="s">
        <v>88</v>
      </c>
      <c r="E163" s="25" t="s">
        <v>341</v>
      </c>
      <c r="F163" s="25">
        <v>0.5</v>
      </c>
      <c r="G163" s="25">
        <v>0.6</v>
      </c>
      <c r="H163" s="25" t="s">
        <v>208</v>
      </c>
      <c r="I163" s="25" t="s">
        <v>323</v>
      </c>
      <c r="J163" s="43" t="s">
        <v>9</v>
      </c>
    </row>
    <row r="164" spans="1:10" x14ac:dyDescent="0.25">
      <c r="A164" s="44">
        <v>151</v>
      </c>
      <c r="B164" s="24" t="s">
        <v>353</v>
      </c>
      <c r="C164" s="34" t="s">
        <v>354</v>
      </c>
      <c r="D164" s="25" t="s">
        <v>88</v>
      </c>
      <c r="E164" s="25" t="s">
        <v>341</v>
      </c>
      <c r="F164" s="25">
        <v>46.14</v>
      </c>
      <c r="G164" s="25">
        <v>55.84</v>
      </c>
      <c r="H164" s="25" t="s">
        <v>208</v>
      </c>
      <c r="I164" s="25" t="s">
        <v>323</v>
      </c>
      <c r="J164" s="43" t="s">
        <v>9</v>
      </c>
    </row>
    <row r="165" spans="1:10" x14ac:dyDescent="0.25">
      <c r="A165" s="44">
        <v>152</v>
      </c>
      <c r="B165" s="24" t="s">
        <v>355</v>
      </c>
      <c r="C165" s="34" t="s">
        <v>352</v>
      </c>
      <c r="D165" s="25" t="s">
        <v>88</v>
      </c>
      <c r="E165" s="25" t="s">
        <v>341</v>
      </c>
      <c r="F165" s="25">
        <v>0.74</v>
      </c>
      <c r="G165" s="25">
        <v>0.89</v>
      </c>
      <c r="H165" s="25" t="s">
        <v>208</v>
      </c>
      <c r="I165" s="25" t="s">
        <v>323</v>
      </c>
      <c r="J165" s="43" t="s">
        <v>9</v>
      </c>
    </row>
    <row r="166" spans="1:10" x14ac:dyDescent="0.25">
      <c r="A166" s="44">
        <v>153</v>
      </c>
      <c r="B166" s="24" t="s">
        <v>356</v>
      </c>
      <c r="C166" s="34" t="s">
        <v>352</v>
      </c>
      <c r="D166" s="25" t="s">
        <v>88</v>
      </c>
      <c r="E166" s="25" t="s">
        <v>341</v>
      </c>
      <c r="F166" s="25">
        <v>1.07</v>
      </c>
      <c r="G166" s="25">
        <v>1.3</v>
      </c>
      <c r="H166" s="25" t="s">
        <v>208</v>
      </c>
      <c r="I166" s="25" t="s">
        <v>323</v>
      </c>
      <c r="J166" s="43" t="s">
        <v>9</v>
      </c>
    </row>
    <row r="167" spans="1:10" x14ac:dyDescent="0.25">
      <c r="A167" s="44">
        <v>154</v>
      </c>
      <c r="B167" s="24" t="s">
        <v>357</v>
      </c>
      <c r="C167" s="34" t="s">
        <v>352</v>
      </c>
      <c r="D167" s="25" t="s">
        <v>88</v>
      </c>
      <c r="E167" s="25" t="s">
        <v>341</v>
      </c>
      <c r="F167" s="25">
        <v>0.52</v>
      </c>
      <c r="G167" s="25">
        <v>0.63</v>
      </c>
      <c r="H167" s="25" t="s">
        <v>208</v>
      </c>
      <c r="I167" s="25" t="s">
        <v>323</v>
      </c>
      <c r="J167" s="43" t="s">
        <v>9</v>
      </c>
    </row>
    <row r="168" spans="1:10" ht="30" x14ac:dyDescent="0.25">
      <c r="A168" s="44">
        <v>155</v>
      </c>
      <c r="B168" s="24" t="s">
        <v>358</v>
      </c>
      <c r="C168" s="34" t="s">
        <v>359</v>
      </c>
      <c r="D168" s="25" t="s">
        <v>88</v>
      </c>
      <c r="E168" s="32" t="s">
        <v>360</v>
      </c>
      <c r="F168" s="25">
        <v>60.33</v>
      </c>
      <c r="G168" s="25">
        <v>73</v>
      </c>
      <c r="H168" s="25" t="s">
        <v>361</v>
      </c>
      <c r="I168" s="25" t="s">
        <v>323</v>
      </c>
      <c r="J168" s="43" t="s">
        <v>9</v>
      </c>
    </row>
    <row r="169" spans="1:10" x14ac:dyDescent="0.25">
      <c r="A169" s="44">
        <v>156</v>
      </c>
      <c r="B169" s="24" t="s">
        <v>363</v>
      </c>
      <c r="C169" s="34" t="s">
        <v>362</v>
      </c>
      <c r="D169" s="25" t="s">
        <v>88</v>
      </c>
      <c r="E169" s="25" t="s">
        <v>364</v>
      </c>
      <c r="F169" s="25">
        <v>121.6</v>
      </c>
      <c r="G169" s="25">
        <v>147.13999999999999</v>
      </c>
      <c r="H169" s="25" t="s">
        <v>365</v>
      </c>
      <c r="I169" s="25" t="s">
        <v>323</v>
      </c>
      <c r="J169" s="43" t="s">
        <v>9</v>
      </c>
    </row>
    <row r="170" spans="1:10" x14ac:dyDescent="0.25">
      <c r="A170" s="44">
        <v>157</v>
      </c>
      <c r="B170" s="24" t="s">
        <v>0</v>
      </c>
      <c r="C170" s="25" t="s">
        <v>1</v>
      </c>
      <c r="D170" s="25" t="s">
        <v>88</v>
      </c>
      <c r="E170" s="25" t="s">
        <v>366</v>
      </c>
      <c r="F170" s="25">
        <v>32.729999999999997</v>
      </c>
      <c r="G170" s="25">
        <v>39.6</v>
      </c>
      <c r="H170" s="25" t="s">
        <v>367</v>
      </c>
      <c r="I170" s="25" t="s">
        <v>323</v>
      </c>
      <c r="J170" s="43" t="s">
        <v>9</v>
      </c>
    </row>
    <row r="171" spans="1:10" x14ac:dyDescent="0.25">
      <c r="A171" s="44">
        <v>158</v>
      </c>
      <c r="B171" s="24" t="s">
        <v>368</v>
      </c>
      <c r="C171" s="25" t="s">
        <v>258</v>
      </c>
      <c r="D171" s="25" t="s">
        <v>88</v>
      </c>
      <c r="E171" s="25" t="s">
        <v>369</v>
      </c>
      <c r="F171" s="25">
        <v>412.4</v>
      </c>
      <c r="G171" s="25">
        <v>499</v>
      </c>
      <c r="H171" s="25" t="s">
        <v>260</v>
      </c>
      <c r="I171" s="25" t="s">
        <v>323</v>
      </c>
      <c r="J171" s="43" t="s">
        <v>9</v>
      </c>
    </row>
    <row r="172" spans="1:10" ht="30" x14ac:dyDescent="0.25">
      <c r="A172" s="44">
        <v>159</v>
      </c>
      <c r="B172" s="24" t="s">
        <v>230</v>
      </c>
      <c r="C172" s="25" t="s">
        <v>231</v>
      </c>
      <c r="D172" s="25" t="s">
        <v>85</v>
      </c>
      <c r="E172" s="25" t="s">
        <v>411</v>
      </c>
      <c r="F172" s="25">
        <v>35.9</v>
      </c>
      <c r="G172" s="25">
        <v>43.44</v>
      </c>
      <c r="H172" s="25" t="s">
        <v>100</v>
      </c>
      <c r="I172" s="25" t="s">
        <v>323</v>
      </c>
      <c r="J172" s="43" t="s">
        <v>9</v>
      </c>
    </row>
    <row r="173" spans="1:10" ht="30" x14ac:dyDescent="0.25">
      <c r="A173" s="44">
        <v>160</v>
      </c>
      <c r="B173" s="24" t="s">
        <v>333</v>
      </c>
      <c r="C173" s="25" t="s">
        <v>60</v>
      </c>
      <c r="D173" s="25" t="s">
        <v>85</v>
      </c>
      <c r="E173" s="25" t="s">
        <v>411</v>
      </c>
      <c r="F173" s="25">
        <v>196.61</v>
      </c>
      <c r="G173" s="25">
        <v>237.9</v>
      </c>
      <c r="H173" s="25" t="s">
        <v>100</v>
      </c>
      <c r="I173" s="25" t="s">
        <v>323</v>
      </c>
      <c r="J173" s="43" t="s">
        <v>9</v>
      </c>
    </row>
    <row r="174" spans="1:10" ht="30" x14ac:dyDescent="0.25">
      <c r="A174" s="44">
        <v>161</v>
      </c>
      <c r="B174" s="24" t="s">
        <v>62</v>
      </c>
      <c r="C174" s="25" t="s">
        <v>63</v>
      </c>
      <c r="D174" s="25" t="s">
        <v>85</v>
      </c>
      <c r="E174" s="25" t="s">
        <v>370</v>
      </c>
      <c r="F174" s="25">
        <v>109.88</v>
      </c>
      <c r="G174" s="25">
        <v>132.94999999999999</v>
      </c>
      <c r="H174" s="25" t="s">
        <v>64</v>
      </c>
      <c r="I174" s="25" t="s">
        <v>323</v>
      </c>
      <c r="J174" s="43" t="s">
        <v>14</v>
      </c>
    </row>
    <row r="175" spans="1:10" ht="30" x14ac:dyDescent="0.25">
      <c r="A175" s="44">
        <v>162</v>
      </c>
      <c r="B175" s="24" t="s">
        <v>62</v>
      </c>
      <c r="C175" s="25" t="s">
        <v>63</v>
      </c>
      <c r="D175" s="25" t="s">
        <v>88</v>
      </c>
      <c r="E175" s="25" t="s">
        <v>371</v>
      </c>
      <c r="F175" s="25">
        <v>6.37</v>
      </c>
      <c r="G175" s="25">
        <v>7.71</v>
      </c>
      <c r="H175" s="25" t="s">
        <v>65</v>
      </c>
      <c r="I175" s="25" t="s">
        <v>323</v>
      </c>
      <c r="J175" s="43" t="s">
        <v>14</v>
      </c>
    </row>
    <row r="176" spans="1:10" ht="45" x14ac:dyDescent="0.25">
      <c r="A176" s="44">
        <v>163</v>
      </c>
      <c r="B176" s="24" t="s">
        <v>66</v>
      </c>
      <c r="C176" s="25" t="s">
        <v>67</v>
      </c>
      <c r="D176" s="25" t="s">
        <v>85</v>
      </c>
      <c r="E176" s="25" t="s">
        <v>372</v>
      </c>
      <c r="F176" s="25">
        <v>39.24</v>
      </c>
      <c r="G176" s="25">
        <v>47.48</v>
      </c>
      <c r="H176" s="25" t="s">
        <v>70</v>
      </c>
      <c r="I176" s="25" t="s">
        <v>323</v>
      </c>
      <c r="J176" s="43" t="s">
        <v>14</v>
      </c>
    </row>
    <row r="177" spans="1:10" x14ac:dyDescent="0.25">
      <c r="A177" s="44">
        <v>164</v>
      </c>
      <c r="B177" s="24" t="s">
        <v>86</v>
      </c>
      <c r="C177" s="25" t="s">
        <v>87</v>
      </c>
      <c r="D177" s="25" t="s">
        <v>88</v>
      </c>
      <c r="E177" s="25" t="s">
        <v>373</v>
      </c>
      <c r="F177" s="25">
        <v>25.04</v>
      </c>
      <c r="G177" s="25">
        <v>25.04</v>
      </c>
      <c r="H177" s="25" t="s">
        <v>318</v>
      </c>
      <c r="I177" s="25" t="s">
        <v>323</v>
      </c>
      <c r="J177" s="43" t="s">
        <v>14</v>
      </c>
    </row>
    <row r="178" spans="1:10" x14ac:dyDescent="0.25">
      <c r="A178" s="44">
        <v>165</v>
      </c>
      <c r="B178" s="33" t="s">
        <v>86</v>
      </c>
      <c r="C178" s="33" t="s">
        <v>87</v>
      </c>
      <c r="D178" s="25" t="s">
        <v>88</v>
      </c>
      <c r="E178" s="25" t="s">
        <v>374</v>
      </c>
      <c r="F178" s="25">
        <v>35</v>
      </c>
      <c r="G178" s="25">
        <v>35</v>
      </c>
      <c r="H178" s="25" t="s">
        <v>318</v>
      </c>
      <c r="I178" s="25" t="s">
        <v>323</v>
      </c>
      <c r="J178" s="43" t="s">
        <v>14</v>
      </c>
    </row>
    <row r="179" spans="1:10" x14ac:dyDescent="0.25">
      <c r="A179" s="44">
        <v>166</v>
      </c>
      <c r="B179" s="24" t="s">
        <v>86</v>
      </c>
      <c r="C179" s="25" t="s">
        <v>87</v>
      </c>
      <c r="D179" s="25" t="s">
        <v>88</v>
      </c>
      <c r="E179" s="25" t="s">
        <v>375</v>
      </c>
      <c r="F179" s="25">
        <v>25.8</v>
      </c>
      <c r="G179" s="25">
        <v>25.8</v>
      </c>
      <c r="H179" s="25" t="s">
        <v>318</v>
      </c>
      <c r="I179" s="25" t="s">
        <v>323</v>
      </c>
      <c r="J179" s="43" t="s">
        <v>14</v>
      </c>
    </row>
    <row r="180" spans="1:10" x14ac:dyDescent="0.25">
      <c r="A180" s="44">
        <v>167</v>
      </c>
      <c r="B180" s="24" t="s">
        <v>86</v>
      </c>
      <c r="C180" s="25" t="s">
        <v>87</v>
      </c>
      <c r="D180" s="25" t="s">
        <v>88</v>
      </c>
      <c r="E180" s="25" t="s">
        <v>376</v>
      </c>
      <c r="F180" s="25">
        <v>8.1300000000000008</v>
      </c>
      <c r="G180" s="25">
        <v>8.1300000000000008</v>
      </c>
      <c r="H180" s="25" t="s">
        <v>377</v>
      </c>
      <c r="I180" s="25" t="s">
        <v>323</v>
      </c>
      <c r="J180" s="43" t="s">
        <v>14</v>
      </c>
    </row>
    <row r="181" spans="1:10" ht="30" x14ac:dyDescent="0.25">
      <c r="A181" s="44">
        <v>168</v>
      </c>
      <c r="B181" s="24" t="s">
        <v>219</v>
      </c>
      <c r="C181" s="25" t="s">
        <v>220</v>
      </c>
      <c r="D181" s="25" t="s">
        <v>88</v>
      </c>
      <c r="E181" s="25" t="s">
        <v>378</v>
      </c>
      <c r="F181" s="25">
        <v>6.34</v>
      </c>
      <c r="G181" s="25">
        <v>7.67</v>
      </c>
      <c r="H181" s="25" t="s">
        <v>55</v>
      </c>
      <c r="I181" s="25" t="s">
        <v>323</v>
      </c>
      <c r="J181" s="43" t="s">
        <v>14</v>
      </c>
    </row>
    <row r="182" spans="1:10" ht="30" x14ac:dyDescent="0.25">
      <c r="A182" s="44">
        <v>169</v>
      </c>
      <c r="B182" s="24" t="s">
        <v>56</v>
      </c>
      <c r="C182" s="25" t="s">
        <v>57</v>
      </c>
      <c r="D182" s="25" t="s">
        <v>85</v>
      </c>
      <c r="E182" s="25" t="s">
        <v>379</v>
      </c>
      <c r="F182" s="25">
        <v>302.58</v>
      </c>
      <c r="G182" s="25">
        <v>366.12</v>
      </c>
      <c r="H182" s="25" t="s">
        <v>58</v>
      </c>
      <c r="I182" s="25" t="s">
        <v>323</v>
      </c>
      <c r="J182" s="43" t="s">
        <v>14</v>
      </c>
    </row>
    <row r="183" spans="1:10" ht="30" x14ac:dyDescent="0.25">
      <c r="A183" s="44">
        <v>170</v>
      </c>
      <c r="B183" s="24" t="s">
        <v>71</v>
      </c>
      <c r="C183" s="25" t="s">
        <v>72</v>
      </c>
      <c r="D183" s="25" t="s">
        <v>88</v>
      </c>
      <c r="E183" s="25" t="s">
        <v>380</v>
      </c>
      <c r="F183" s="25">
        <v>18.579999999999998</v>
      </c>
      <c r="G183" s="25">
        <v>22.48</v>
      </c>
      <c r="H183" s="25" t="s">
        <v>74</v>
      </c>
      <c r="I183" s="25" t="s">
        <v>323</v>
      </c>
      <c r="J183" s="43" t="s">
        <v>9</v>
      </c>
    </row>
    <row r="184" spans="1:10" ht="30" x14ac:dyDescent="0.25">
      <c r="A184" s="44">
        <v>171</v>
      </c>
      <c r="B184" s="24" t="s">
        <v>66</v>
      </c>
      <c r="C184" s="33" t="s">
        <v>67</v>
      </c>
      <c r="D184" s="25" t="s">
        <v>85</v>
      </c>
      <c r="E184" s="24" t="s">
        <v>381</v>
      </c>
      <c r="F184" s="25">
        <v>72.87</v>
      </c>
      <c r="G184" s="25">
        <v>88.17</v>
      </c>
      <c r="H184" s="25" t="s">
        <v>68</v>
      </c>
      <c r="I184" s="25" t="s">
        <v>323</v>
      </c>
      <c r="J184" s="43" t="s">
        <v>14</v>
      </c>
    </row>
    <row r="185" spans="1:10" ht="30" x14ac:dyDescent="0.25">
      <c r="A185" s="44">
        <v>172</v>
      </c>
      <c r="B185" s="24" t="s">
        <v>382</v>
      </c>
      <c r="C185" s="25" t="s">
        <v>153</v>
      </c>
      <c r="D185" s="25" t="s">
        <v>88</v>
      </c>
      <c r="E185" s="25" t="s">
        <v>414</v>
      </c>
      <c r="F185" s="25"/>
      <c r="G185" s="25">
        <v>15.4</v>
      </c>
      <c r="H185" s="25" t="s">
        <v>383</v>
      </c>
      <c r="I185" s="25" t="s">
        <v>323</v>
      </c>
      <c r="J185" s="43" t="s">
        <v>9</v>
      </c>
    </row>
    <row r="186" spans="1:10" x14ac:dyDescent="0.25">
      <c r="A186" s="44">
        <v>173</v>
      </c>
      <c r="B186" s="24" t="s">
        <v>71</v>
      </c>
      <c r="C186" s="25" t="s">
        <v>72</v>
      </c>
      <c r="D186" s="25" t="s">
        <v>88</v>
      </c>
      <c r="E186" s="25" t="s">
        <v>384</v>
      </c>
      <c r="F186" s="25">
        <v>38.82</v>
      </c>
      <c r="G186" s="25">
        <v>46.98</v>
      </c>
      <c r="H186" s="25" t="s">
        <v>208</v>
      </c>
      <c r="I186" s="25" t="s">
        <v>323</v>
      </c>
      <c r="J186" s="43" t="s">
        <v>9</v>
      </c>
    </row>
    <row r="187" spans="1:10" x14ac:dyDescent="0.25">
      <c r="A187" s="44">
        <v>174</v>
      </c>
      <c r="B187" s="24" t="s">
        <v>0</v>
      </c>
      <c r="C187" s="34" t="s">
        <v>1</v>
      </c>
      <c r="D187" s="25" t="s">
        <v>88</v>
      </c>
      <c r="E187" s="25" t="s">
        <v>385</v>
      </c>
      <c r="F187" s="25">
        <v>218.18</v>
      </c>
      <c r="G187" s="25">
        <v>264</v>
      </c>
      <c r="H187" s="25" t="s">
        <v>386</v>
      </c>
      <c r="I187" s="25" t="s">
        <v>323</v>
      </c>
      <c r="J187" s="43" t="s">
        <v>9</v>
      </c>
    </row>
    <row r="188" spans="1:10" ht="30" x14ac:dyDescent="0.25">
      <c r="A188" s="44">
        <v>175</v>
      </c>
      <c r="B188" s="24" t="s">
        <v>118</v>
      </c>
      <c r="C188" s="25" t="s">
        <v>119</v>
      </c>
      <c r="D188" s="25" t="s">
        <v>88</v>
      </c>
      <c r="E188" s="25" t="s">
        <v>387</v>
      </c>
      <c r="F188" s="25">
        <v>24.87</v>
      </c>
      <c r="G188" s="25">
        <v>30.09</v>
      </c>
      <c r="H188" s="25" t="s">
        <v>120</v>
      </c>
      <c r="I188" s="25" t="s">
        <v>323</v>
      </c>
      <c r="J188" s="43" t="s">
        <v>14</v>
      </c>
    </row>
    <row r="189" spans="1:10" x14ac:dyDescent="0.25">
      <c r="A189" s="44">
        <v>176</v>
      </c>
      <c r="B189" s="24" t="s">
        <v>388</v>
      </c>
      <c r="C189" s="34" t="s">
        <v>389</v>
      </c>
      <c r="D189" s="25" t="s">
        <v>88</v>
      </c>
      <c r="E189" s="25" t="s">
        <v>390</v>
      </c>
      <c r="F189" s="25"/>
      <c r="G189" s="25">
        <v>39</v>
      </c>
      <c r="H189" s="25" t="s">
        <v>391</v>
      </c>
      <c r="I189" s="25" t="s">
        <v>323</v>
      </c>
      <c r="J189" s="43" t="s">
        <v>9</v>
      </c>
    </row>
    <row r="190" spans="1:10" ht="30" x14ac:dyDescent="0.25">
      <c r="A190" s="44">
        <v>177</v>
      </c>
      <c r="B190" s="24" t="s">
        <v>392</v>
      </c>
      <c r="C190" s="34" t="s">
        <v>393</v>
      </c>
      <c r="D190" s="25" t="s">
        <v>88</v>
      </c>
      <c r="E190" s="25" t="s">
        <v>394</v>
      </c>
      <c r="F190" s="25">
        <v>15.27</v>
      </c>
      <c r="G190" s="25">
        <v>18.48</v>
      </c>
      <c r="H190" s="25" t="s">
        <v>395</v>
      </c>
      <c r="I190" s="25" t="s">
        <v>323</v>
      </c>
      <c r="J190" s="43" t="s">
        <v>9</v>
      </c>
    </row>
    <row r="191" spans="1:10" x14ac:dyDescent="0.25">
      <c r="A191" s="44">
        <v>178</v>
      </c>
      <c r="B191" s="24" t="s">
        <v>397</v>
      </c>
      <c r="C191" s="34" t="s">
        <v>280</v>
      </c>
      <c r="D191" s="25" t="s">
        <v>88</v>
      </c>
      <c r="E191" s="25" t="s">
        <v>398</v>
      </c>
      <c r="F191" s="25"/>
      <c r="G191" s="25">
        <v>4</v>
      </c>
      <c r="H191" s="25" t="s">
        <v>399</v>
      </c>
      <c r="I191" s="25" t="s">
        <v>323</v>
      </c>
      <c r="J191" s="43" t="s">
        <v>9</v>
      </c>
    </row>
    <row r="192" spans="1:10" ht="45" x14ac:dyDescent="0.25">
      <c r="A192" s="44">
        <v>179</v>
      </c>
      <c r="B192" s="24" t="s">
        <v>400</v>
      </c>
      <c r="C192" s="33" t="s">
        <v>153</v>
      </c>
      <c r="D192" s="25" t="s">
        <v>88</v>
      </c>
      <c r="E192" s="25" t="s">
        <v>401</v>
      </c>
      <c r="F192" s="25"/>
      <c r="G192" s="25">
        <v>120</v>
      </c>
      <c r="H192" s="25" t="s">
        <v>402</v>
      </c>
      <c r="I192" s="25" t="s">
        <v>323</v>
      </c>
      <c r="J192" s="43" t="s">
        <v>9</v>
      </c>
    </row>
    <row r="193" spans="1:10" x14ac:dyDescent="0.25">
      <c r="A193" s="44">
        <v>180</v>
      </c>
      <c r="B193" s="24" t="s">
        <v>83</v>
      </c>
      <c r="C193" s="25" t="s">
        <v>84</v>
      </c>
      <c r="D193" s="25" t="s">
        <v>88</v>
      </c>
      <c r="E193" s="25" t="s">
        <v>396</v>
      </c>
      <c r="F193" s="25">
        <v>134.88</v>
      </c>
      <c r="G193" s="25">
        <v>163.19999999999999</v>
      </c>
      <c r="H193" s="25" t="s">
        <v>148</v>
      </c>
      <c r="I193" s="25" t="s">
        <v>323</v>
      </c>
      <c r="J193" s="43" t="s">
        <v>9</v>
      </c>
    </row>
    <row r="194" spans="1:10" x14ac:dyDescent="0.25">
      <c r="A194" s="44">
        <v>181</v>
      </c>
      <c r="B194" s="24" t="s">
        <v>403</v>
      </c>
      <c r="C194" s="35" t="s">
        <v>404</v>
      </c>
      <c r="D194" s="25" t="s">
        <v>88</v>
      </c>
      <c r="E194" s="26" t="s">
        <v>405</v>
      </c>
      <c r="F194" s="25"/>
      <c r="G194" s="25">
        <v>140</v>
      </c>
      <c r="H194" s="25" t="s">
        <v>406</v>
      </c>
      <c r="I194" s="25" t="s">
        <v>323</v>
      </c>
      <c r="J194" s="43" t="s">
        <v>14</v>
      </c>
    </row>
    <row r="195" spans="1:10" x14ac:dyDescent="0.25">
      <c r="A195" s="44">
        <v>182</v>
      </c>
      <c r="B195" s="24" t="s">
        <v>71</v>
      </c>
      <c r="C195" s="25" t="s">
        <v>72</v>
      </c>
      <c r="D195" s="25" t="s">
        <v>88</v>
      </c>
      <c r="E195" s="26" t="s">
        <v>407</v>
      </c>
      <c r="F195" s="25">
        <v>85.87</v>
      </c>
      <c r="G195" s="25">
        <v>103.89</v>
      </c>
      <c r="H195" s="25" t="s">
        <v>208</v>
      </c>
      <c r="I195" s="25" t="s">
        <v>323</v>
      </c>
      <c r="J195" s="43" t="s">
        <v>9</v>
      </c>
    </row>
    <row r="196" spans="1:10" x14ac:dyDescent="0.25">
      <c r="A196" s="44">
        <v>183</v>
      </c>
      <c r="B196" s="24" t="s">
        <v>408</v>
      </c>
      <c r="C196" s="25" t="s">
        <v>203</v>
      </c>
      <c r="D196" s="25" t="s">
        <v>88</v>
      </c>
      <c r="E196" s="26" t="s">
        <v>409</v>
      </c>
      <c r="F196" s="25">
        <v>22</v>
      </c>
      <c r="G196" s="25">
        <v>26.62</v>
      </c>
      <c r="H196" s="25" t="s">
        <v>96</v>
      </c>
      <c r="I196" s="25" t="s">
        <v>323</v>
      </c>
      <c r="J196" s="43" t="s">
        <v>9</v>
      </c>
    </row>
    <row r="197" spans="1:10" ht="30" x14ac:dyDescent="0.25">
      <c r="A197" s="44">
        <v>184</v>
      </c>
      <c r="B197" s="24" t="s">
        <v>62</v>
      </c>
      <c r="C197" s="25" t="s">
        <v>63</v>
      </c>
      <c r="D197" s="25" t="s">
        <v>85</v>
      </c>
      <c r="E197" s="25" t="s">
        <v>410</v>
      </c>
      <c r="F197" s="25">
        <v>57.89</v>
      </c>
      <c r="G197" s="25">
        <v>70.05</v>
      </c>
      <c r="H197" s="25" t="s">
        <v>64</v>
      </c>
      <c r="I197" s="25" t="s">
        <v>323</v>
      </c>
      <c r="J197" s="43" t="s">
        <v>14</v>
      </c>
    </row>
    <row r="198" spans="1:10" ht="30" x14ac:dyDescent="0.25">
      <c r="A198" s="44">
        <v>185</v>
      </c>
      <c r="B198" s="24" t="s">
        <v>230</v>
      </c>
      <c r="C198" s="25" t="s">
        <v>231</v>
      </c>
      <c r="D198" s="25" t="s">
        <v>85</v>
      </c>
      <c r="E198" s="25" t="s">
        <v>412</v>
      </c>
      <c r="F198" s="25">
        <v>11.08</v>
      </c>
      <c r="G198" s="25">
        <v>13.41</v>
      </c>
      <c r="H198" s="25" t="s">
        <v>100</v>
      </c>
      <c r="I198" s="25" t="s">
        <v>323</v>
      </c>
      <c r="J198" s="43" t="s">
        <v>9</v>
      </c>
    </row>
    <row r="199" spans="1:10" ht="30" x14ac:dyDescent="0.25">
      <c r="A199" s="44">
        <v>186</v>
      </c>
      <c r="B199" s="24" t="s">
        <v>333</v>
      </c>
      <c r="C199" s="25" t="s">
        <v>60</v>
      </c>
      <c r="D199" s="25" t="s">
        <v>85</v>
      </c>
      <c r="E199" s="25" t="s">
        <v>412</v>
      </c>
      <c r="F199" s="25">
        <v>290.2</v>
      </c>
      <c r="G199" s="25">
        <v>351.13</v>
      </c>
      <c r="H199" s="25" t="s">
        <v>100</v>
      </c>
      <c r="I199" s="25" t="s">
        <v>323</v>
      </c>
      <c r="J199" s="43" t="s">
        <v>9</v>
      </c>
    </row>
    <row r="200" spans="1:10" ht="30" x14ac:dyDescent="0.25">
      <c r="A200" s="44">
        <v>187</v>
      </c>
      <c r="B200" s="24" t="s">
        <v>62</v>
      </c>
      <c r="C200" s="25" t="s">
        <v>63</v>
      </c>
      <c r="D200" s="25" t="s">
        <v>88</v>
      </c>
      <c r="E200" s="26" t="s">
        <v>413</v>
      </c>
      <c r="F200" s="25">
        <v>6.7</v>
      </c>
      <c r="G200" s="25">
        <v>8.11</v>
      </c>
      <c r="H200" s="25" t="s">
        <v>65</v>
      </c>
      <c r="I200" s="25" t="s">
        <v>323</v>
      </c>
      <c r="J200" s="43" t="s">
        <v>14</v>
      </c>
    </row>
    <row r="201" spans="1:10" ht="45" x14ac:dyDescent="0.25">
      <c r="A201" s="44">
        <v>188</v>
      </c>
      <c r="B201" s="24" t="s">
        <v>66</v>
      </c>
      <c r="C201" s="25" t="s">
        <v>67</v>
      </c>
      <c r="D201" s="25" t="s">
        <v>85</v>
      </c>
      <c r="E201" s="25" t="s">
        <v>415</v>
      </c>
      <c r="F201" s="25">
        <v>42.44</v>
      </c>
      <c r="G201" s="25">
        <v>51.35</v>
      </c>
      <c r="H201" s="25" t="s">
        <v>70</v>
      </c>
      <c r="I201" s="25" t="s">
        <v>323</v>
      </c>
      <c r="J201" s="43" t="s">
        <v>14</v>
      </c>
    </row>
    <row r="202" spans="1:10" ht="30" x14ac:dyDescent="0.25">
      <c r="A202" s="44">
        <v>189</v>
      </c>
      <c r="B202" s="24" t="s">
        <v>66</v>
      </c>
      <c r="C202" s="25" t="s">
        <v>67</v>
      </c>
      <c r="D202" s="25" t="s">
        <v>85</v>
      </c>
      <c r="E202" s="24" t="s">
        <v>416</v>
      </c>
      <c r="F202" s="25">
        <v>76.28</v>
      </c>
      <c r="G202" s="25">
        <v>92.3</v>
      </c>
      <c r="H202" s="25" t="s">
        <v>68</v>
      </c>
      <c r="I202" s="25" t="s">
        <v>323</v>
      </c>
      <c r="J202" s="43" t="s">
        <v>14</v>
      </c>
    </row>
    <row r="203" spans="1:10" x14ac:dyDescent="0.25">
      <c r="A203" s="44">
        <v>190</v>
      </c>
      <c r="B203" s="24" t="s">
        <v>417</v>
      </c>
      <c r="C203" s="25" t="s">
        <v>203</v>
      </c>
      <c r="D203" s="25" t="s">
        <v>88</v>
      </c>
      <c r="E203" s="25" t="s">
        <v>418</v>
      </c>
      <c r="F203" s="25">
        <v>8.26</v>
      </c>
      <c r="G203" s="25">
        <v>10</v>
      </c>
      <c r="H203" s="25" t="s">
        <v>96</v>
      </c>
      <c r="I203" s="25" t="s">
        <v>323</v>
      </c>
      <c r="J203" s="43" t="s">
        <v>14</v>
      </c>
    </row>
    <row r="204" spans="1:10" x14ac:dyDescent="0.25">
      <c r="A204" s="44">
        <v>191</v>
      </c>
      <c r="B204" s="24" t="s">
        <v>86</v>
      </c>
      <c r="C204" s="25" t="s">
        <v>87</v>
      </c>
      <c r="D204" s="25" t="s">
        <v>88</v>
      </c>
      <c r="E204" s="32" t="s">
        <v>419</v>
      </c>
      <c r="F204" s="25"/>
      <c r="G204" s="25">
        <v>4</v>
      </c>
      <c r="H204" s="25" t="s">
        <v>318</v>
      </c>
      <c r="I204" s="25" t="s">
        <v>323</v>
      </c>
      <c r="J204" s="43" t="s">
        <v>14</v>
      </c>
    </row>
    <row r="205" spans="1:10" x14ac:dyDescent="0.25">
      <c r="A205" s="44">
        <v>192</v>
      </c>
      <c r="B205" s="24" t="s">
        <v>86</v>
      </c>
      <c r="C205" s="25" t="s">
        <v>87</v>
      </c>
      <c r="D205" s="25" t="s">
        <v>88</v>
      </c>
      <c r="E205" s="25" t="s">
        <v>420</v>
      </c>
      <c r="F205" s="25"/>
      <c r="G205" s="25">
        <v>18.100000000000001</v>
      </c>
      <c r="H205" s="25" t="s">
        <v>318</v>
      </c>
      <c r="I205" s="25" t="s">
        <v>323</v>
      </c>
      <c r="J205" s="43" t="s">
        <v>14</v>
      </c>
    </row>
    <row r="206" spans="1:10" x14ac:dyDescent="0.25">
      <c r="A206" s="44">
        <v>193</v>
      </c>
      <c r="B206" s="24" t="s">
        <v>86</v>
      </c>
      <c r="C206" s="25" t="s">
        <v>87</v>
      </c>
      <c r="D206" s="25" t="s">
        <v>88</v>
      </c>
      <c r="E206" s="25" t="s">
        <v>421</v>
      </c>
      <c r="F206" s="25"/>
      <c r="G206" s="25">
        <v>18.48</v>
      </c>
      <c r="H206" s="25" t="s">
        <v>318</v>
      </c>
      <c r="I206" s="25" t="s">
        <v>323</v>
      </c>
      <c r="J206" s="43" t="s">
        <v>14</v>
      </c>
    </row>
    <row r="207" spans="1:10" x14ac:dyDescent="0.25">
      <c r="A207" s="44">
        <v>194</v>
      </c>
      <c r="B207" s="24" t="s">
        <v>86</v>
      </c>
      <c r="C207" s="25" t="s">
        <v>87</v>
      </c>
      <c r="D207" s="25" t="s">
        <v>88</v>
      </c>
      <c r="E207" s="25" t="s">
        <v>422</v>
      </c>
      <c r="F207" s="25"/>
      <c r="G207" s="25">
        <v>23.36</v>
      </c>
      <c r="H207" s="25" t="s">
        <v>318</v>
      </c>
      <c r="I207" s="25" t="s">
        <v>323</v>
      </c>
      <c r="J207" s="43" t="s">
        <v>14</v>
      </c>
    </row>
    <row r="208" spans="1:10" ht="30" x14ac:dyDescent="0.25">
      <c r="A208" s="44">
        <v>195</v>
      </c>
      <c r="B208" s="24" t="s">
        <v>219</v>
      </c>
      <c r="C208" s="25" t="s">
        <v>220</v>
      </c>
      <c r="D208" s="25" t="s">
        <v>88</v>
      </c>
      <c r="E208" s="25" t="s">
        <v>423</v>
      </c>
      <c r="F208" s="25">
        <v>6.34</v>
      </c>
      <c r="G208" s="25">
        <v>1.33</v>
      </c>
      <c r="H208" s="25" t="s">
        <v>55</v>
      </c>
      <c r="I208" s="25" t="s">
        <v>323</v>
      </c>
      <c r="J208" s="43" t="s">
        <v>14</v>
      </c>
    </row>
    <row r="209" spans="1:10" ht="30" x14ac:dyDescent="0.25">
      <c r="A209" s="44">
        <v>196</v>
      </c>
      <c r="B209" s="24" t="s">
        <v>424</v>
      </c>
      <c r="C209" s="25" t="s">
        <v>172</v>
      </c>
      <c r="D209" s="25" t="s">
        <v>85</v>
      </c>
      <c r="E209" s="25" t="s">
        <v>425</v>
      </c>
      <c r="F209" s="25">
        <v>74.75</v>
      </c>
      <c r="G209" s="25">
        <v>15.7</v>
      </c>
      <c r="H209" s="25" t="s">
        <v>58</v>
      </c>
      <c r="I209" s="25" t="s">
        <v>323</v>
      </c>
      <c r="J209" s="43" t="s">
        <v>14</v>
      </c>
    </row>
    <row r="210" spans="1:10" x14ac:dyDescent="0.25">
      <c r="A210" s="44">
        <v>197</v>
      </c>
      <c r="B210" s="24" t="s">
        <v>426</v>
      </c>
      <c r="C210" s="25" t="s">
        <v>427</v>
      </c>
      <c r="D210" s="25" t="s">
        <v>88</v>
      </c>
      <c r="E210" s="25" t="s">
        <v>428</v>
      </c>
      <c r="F210" s="25">
        <v>0.24</v>
      </c>
      <c r="G210" s="25">
        <v>0.28999999999999998</v>
      </c>
      <c r="H210" s="25" t="s">
        <v>61</v>
      </c>
      <c r="I210" s="25" t="s">
        <v>323</v>
      </c>
      <c r="J210" s="43" t="s">
        <v>9</v>
      </c>
    </row>
    <row r="211" spans="1:10" x14ac:dyDescent="0.25">
      <c r="A211" s="44">
        <v>198</v>
      </c>
      <c r="B211" s="24" t="s">
        <v>429</v>
      </c>
      <c r="C211" s="34" t="s">
        <v>430</v>
      </c>
      <c r="D211" s="25" t="s">
        <v>88</v>
      </c>
      <c r="E211" s="25" t="s">
        <v>428</v>
      </c>
      <c r="F211" s="25">
        <v>0.83</v>
      </c>
      <c r="G211" s="25">
        <v>1</v>
      </c>
      <c r="H211" s="25" t="s">
        <v>61</v>
      </c>
      <c r="I211" s="25" t="s">
        <v>323</v>
      </c>
      <c r="J211" s="43" t="s">
        <v>9</v>
      </c>
    </row>
    <row r="212" spans="1:10" x14ac:dyDescent="0.25">
      <c r="A212" s="44">
        <v>199</v>
      </c>
      <c r="B212" s="24" t="s">
        <v>431</v>
      </c>
      <c r="C212" s="25" t="s">
        <v>427</v>
      </c>
      <c r="D212" s="25" t="s">
        <v>88</v>
      </c>
      <c r="E212" s="25" t="s">
        <v>428</v>
      </c>
      <c r="F212" s="25">
        <v>0.24</v>
      </c>
      <c r="G212" s="25">
        <v>0.28999999999999998</v>
      </c>
      <c r="H212" s="25" t="s">
        <v>61</v>
      </c>
      <c r="I212" s="25" t="s">
        <v>323</v>
      </c>
      <c r="J212" s="43" t="s">
        <v>9</v>
      </c>
    </row>
    <row r="213" spans="1:10" x14ac:dyDescent="0.25">
      <c r="A213" s="44">
        <v>200</v>
      </c>
      <c r="B213" s="24" t="s">
        <v>432</v>
      </c>
      <c r="C213" s="34" t="s">
        <v>433</v>
      </c>
      <c r="D213" s="25" t="s">
        <v>88</v>
      </c>
      <c r="E213" s="25" t="s">
        <v>428</v>
      </c>
      <c r="F213" s="25">
        <v>3.59</v>
      </c>
      <c r="G213" s="25">
        <v>4.34</v>
      </c>
      <c r="H213" s="25" t="s">
        <v>61</v>
      </c>
      <c r="I213" s="25" t="s">
        <v>323</v>
      </c>
      <c r="J213" s="43" t="s">
        <v>9</v>
      </c>
    </row>
    <row r="214" spans="1:10" x14ac:dyDescent="0.25">
      <c r="A214" s="44">
        <v>201</v>
      </c>
      <c r="B214" s="33" t="s">
        <v>434</v>
      </c>
      <c r="C214" s="34" t="s">
        <v>435</v>
      </c>
      <c r="D214" s="25" t="s">
        <v>88</v>
      </c>
      <c r="E214" s="25" t="s">
        <v>428</v>
      </c>
      <c r="F214" s="25">
        <v>8.26</v>
      </c>
      <c r="G214" s="25">
        <v>9.99</v>
      </c>
      <c r="H214" s="25" t="s">
        <v>61</v>
      </c>
      <c r="I214" s="25" t="s">
        <v>323</v>
      </c>
      <c r="J214" s="43" t="s">
        <v>9</v>
      </c>
    </row>
    <row r="215" spans="1:10" x14ac:dyDescent="0.25">
      <c r="A215" s="44">
        <v>202</v>
      </c>
      <c r="B215" s="24" t="s">
        <v>436</v>
      </c>
      <c r="C215" s="34" t="s">
        <v>261</v>
      </c>
      <c r="D215" s="25" t="s">
        <v>88</v>
      </c>
      <c r="E215" s="25" t="s">
        <v>428</v>
      </c>
      <c r="F215" s="25">
        <v>44.63</v>
      </c>
      <c r="G215" s="25">
        <v>54</v>
      </c>
      <c r="H215" s="25" t="s">
        <v>61</v>
      </c>
      <c r="I215" s="25" t="s">
        <v>323</v>
      </c>
      <c r="J215" s="43" t="s">
        <v>9</v>
      </c>
    </row>
    <row r="216" spans="1:10" x14ac:dyDescent="0.25">
      <c r="A216" s="44">
        <v>203</v>
      </c>
      <c r="B216" s="24" t="s">
        <v>86</v>
      </c>
      <c r="C216" s="25" t="s">
        <v>87</v>
      </c>
      <c r="D216" s="25" t="s">
        <v>88</v>
      </c>
      <c r="E216" s="25" t="s">
        <v>437</v>
      </c>
      <c r="F216" s="25"/>
      <c r="G216" s="25">
        <v>23.18</v>
      </c>
      <c r="H216" s="25" t="s">
        <v>438</v>
      </c>
      <c r="I216" s="25" t="s">
        <v>323</v>
      </c>
      <c r="J216" s="43" t="s">
        <v>14</v>
      </c>
    </row>
    <row r="217" spans="1:10" x14ac:dyDescent="0.25">
      <c r="A217" s="44">
        <v>204</v>
      </c>
      <c r="B217" s="24" t="s">
        <v>363</v>
      </c>
      <c r="C217" s="36" t="s">
        <v>362</v>
      </c>
      <c r="D217" s="25" t="s">
        <v>88</v>
      </c>
      <c r="E217" s="32" t="s">
        <v>439</v>
      </c>
      <c r="F217" s="25">
        <v>45.87</v>
      </c>
      <c r="G217" s="25">
        <v>55.49</v>
      </c>
      <c r="H217" s="25" t="s">
        <v>440</v>
      </c>
      <c r="I217" s="25" t="s">
        <v>323</v>
      </c>
      <c r="J217" s="43" t="s">
        <v>9</v>
      </c>
    </row>
    <row r="218" spans="1:10" ht="30" x14ac:dyDescent="0.25">
      <c r="A218" s="44">
        <v>205</v>
      </c>
      <c r="B218" s="24" t="s">
        <v>441</v>
      </c>
      <c r="C218" s="25" t="s">
        <v>119</v>
      </c>
      <c r="D218" s="25" t="s">
        <v>88</v>
      </c>
      <c r="E218" s="25" t="s">
        <v>442</v>
      </c>
      <c r="F218" s="25">
        <v>24.87</v>
      </c>
      <c r="G218" s="25">
        <v>30.09</v>
      </c>
      <c r="H218" s="25" t="s">
        <v>120</v>
      </c>
      <c r="I218" s="25" t="s">
        <v>323</v>
      </c>
      <c r="J218" s="43" t="s">
        <v>14</v>
      </c>
    </row>
    <row r="219" spans="1:10" x14ac:dyDescent="0.25">
      <c r="A219" s="44">
        <v>206</v>
      </c>
      <c r="B219" s="24" t="s">
        <v>443</v>
      </c>
      <c r="C219" s="35" t="s">
        <v>444</v>
      </c>
      <c r="D219" s="25" t="s">
        <v>88</v>
      </c>
      <c r="E219" s="25" t="s">
        <v>445</v>
      </c>
      <c r="F219" s="25">
        <v>22.91</v>
      </c>
      <c r="G219" s="25">
        <v>27.72</v>
      </c>
      <c r="H219" s="25" t="s">
        <v>208</v>
      </c>
      <c r="I219" s="25" t="s">
        <v>323</v>
      </c>
      <c r="J219" s="43" t="s">
        <v>9</v>
      </c>
    </row>
    <row r="220" spans="1:10" x14ac:dyDescent="0.25">
      <c r="A220" s="44">
        <v>207</v>
      </c>
      <c r="B220" s="24" t="s">
        <v>446</v>
      </c>
      <c r="C220" s="35" t="s">
        <v>447</v>
      </c>
      <c r="D220" s="25" t="s">
        <v>88</v>
      </c>
      <c r="E220" s="25" t="s">
        <v>445</v>
      </c>
      <c r="F220" s="25">
        <v>1.88</v>
      </c>
      <c r="G220" s="25">
        <v>2.27</v>
      </c>
      <c r="H220" s="25" t="s">
        <v>208</v>
      </c>
      <c r="I220" s="25" t="s">
        <v>323</v>
      </c>
      <c r="J220" s="43" t="s">
        <v>9</v>
      </c>
    </row>
    <row r="221" spans="1:10" x14ac:dyDescent="0.25">
      <c r="A221" s="44">
        <v>208</v>
      </c>
      <c r="B221" s="24" t="s">
        <v>448</v>
      </c>
      <c r="C221" s="35" t="s">
        <v>449</v>
      </c>
      <c r="D221" s="25" t="s">
        <v>88</v>
      </c>
      <c r="E221" s="25" t="s">
        <v>445</v>
      </c>
      <c r="F221" s="25">
        <v>1.17</v>
      </c>
      <c r="G221" s="25">
        <v>1.42</v>
      </c>
      <c r="H221" s="25" t="s">
        <v>208</v>
      </c>
      <c r="I221" s="25" t="s">
        <v>323</v>
      </c>
      <c r="J221" s="43" t="s">
        <v>9</v>
      </c>
    </row>
    <row r="222" spans="1:10" x14ac:dyDescent="0.25">
      <c r="A222" s="44">
        <v>209</v>
      </c>
      <c r="B222" s="24" t="s">
        <v>450</v>
      </c>
      <c r="C222" s="36" t="s">
        <v>451</v>
      </c>
      <c r="D222" s="25" t="s">
        <v>88</v>
      </c>
      <c r="E222" s="25" t="s">
        <v>445</v>
      </c>
      <c r="F222" s="25">
        <v>1.34</v>
      </c>
      <c r="G222" s="25">
        <v>1.62</v>
      </c>
      <c r="H222" s="25" t="s">
        <v>208</v>
      </c>
      <c r="I222" s="25" t="s">
        <v>323</v>
      </c>
      <c r="J222" s="43" t="s">
        <v>9</v>
      </c>
    </row>
    <row r="223" spans="1:10" x14ac:dyDescent="0.25">
      <c r="A223" s="44">
        <v>210</v>
      </c>
      <c r="B223" s="24" t="s">
        <v>452</v>
      </c>
      <c r="C223" s="35" t="s">
        <v>453</v>
      </c>
      <c r="D223" s="25" t="s">
        <v>88</v>
      </c>
      <c r="E223" s="25" t="s">
        <v>445</v>
      </c>
      <c r="F223" s="25">
        <v>0.98</v>
      </c>
      <c r="G223" s="25">
        <v>1.19</v>
      </c>
      <c r="H223" s="25" t="s">
        <v>208</v>
      </c>
      <c r="I223" s="25" t="s">
        <v>323</v>
      </c>
      <c r="J223" s="43" t="s">
        <v>9</v>
      </c>
    </row>
    <row r="224" spans="1:10" x14ac:dyDescent="0.25">
      <c r="A224" s="44">
        <v>211</v>
      </c>
      <c r="B224" s="24" t="s">
        <v>454</v>
      </c>
      <c r="C224" s="35" t="s">
        <v>449</v>
      </c>
      <c r="D224" s="25" t="s">
        <v>88</v>
      </c>
      <c r="E224" s="25" t="s">
        <v>445</v>
      </c>
      <c r="F224" s="25">
        <v>0.93</v>
      </c>
      <c r="G224" s="25">
        <v>1.1299999999999999</v>
      </c>
      <c r="H224" s="25" t="s">
        <v>208</v>
      </c>
      <c r="I224" s="25" t="s">
        <v>323</v>
      </c>
      <c r="J224" s="43" t="s">
        <v>9</v>
      </c>
    </row>
    <row r="225" spans="1:10" x14ac:dyDescent="0.25">
      <c r="A225" s="44">
        <v>212</v>
      </c>
      <c r="B225" s="24" t="s">
        <v>455</v>
      </c>
      <c r="C225" s="35" t="s">
        <v>456</v>
      </c>
      <c r="D225" s="25" t="s">
        <v>88</v>
      </c>
      <c r="E225" s="25" t="s">
        <v>457</v>
      </c>
      <c r="F225" s="25">
        <v>2.35</v>
      </c>
      <c r="G225" s="25">
        <v>2.84</v>
      </c>
      <c r="H225" s="25" t="s">
        <v>208</v>
      </c>
      <c r="I225" s="25" t="s">
        <v>323</v>
      </c>
      <c r="J225" s="43" t="s">
        <v>9</v>
      </c>
    </row>
    <row r="226" spans="1:10" x14ac:dyDescent="0.25">
      <c r="A226" s="44">
        <v>213</v>
      </c>
      <c r="B226" s="24" t="s">
        <v>458</v>
      </c>
      <c r="C226" s="35" t="s">
        <v>459</v>
      </c>
      <c r="D226" s="25" t="s">
        <v>88</v>
      </c>
      <c r="E226" s="25" t="s">
        <v>457</v>
      </c>
      <c r="F226" s="25">
        <v>0.79</v>
      </c>
      <c r="G226" s="25">
        <v>0.96</v>
      </c>
      <c r="H226" s="25" t="s">
        <v>208</v>
      </c>
      <c r="I226" s="25" t="s">
        <v>323</v>
      </c>
      <c r="J226" s="43" t="s">
        <v>9</v>
      </c>
    </row>
    <row r="227" spans="1:10" x14ac:dyDescent="0.25">
      <c r="A227" s="44">
        <v>214</v>
      </c>
      <c r="B227" s="33" t="s">
        <v>461</v>
      </c>
      <c r="C227" s="35" t="s">
        <v>460</v>
      </c>
      <c r="D227" s="25" t="s">
        <v>88</v>
      </c>
      <c r="E227" s="25" t="s">
        <v>457</v>
      </c>
      <c r="F227" s="25">
        <v>1.01</v>
      </c>
      <c r="G227" s="25">
        <v>1.22</v>
      </c>
      <c r="H227" s="25" t="s">
        <v>208</v>
      </c>
      <c r="I227" s="25" t="s">
        <v>323</v>
      </c>
      <c r="J227" s="43" t="s">
        <v>9</v>
      </c>
    </row>
    <row r="228" spans="1:10" x14ac:dyDescent="0.25">
      <c r="A228" s="44">
        <v>215</v>
      </c>
      <c r="B228" s="24" t="s">
        <v>209</v>
      </c>
      <c r="C228" s="35" t="s">
        <v>210</v>
      </c>
      <c r="D228" s="25" t="s">
        <v>88</v>
      </c>
      <c r="E228" s="25" t="s">
        <v>457</v>
      </c>
      <c r="F228" s="25">
        <v>2.93</v>
      </c>
      <c r="G228" s="25">
        <v>3.55</v>
      </c>
      <c r="H228" s="25" t="s">
        <v>208</v>
      </c>
      <c r="I228" s="25" t="s">
        <v>323</v>
      </c>
      <c r="J228" s="43" t="s">
        <v>9</v>
      </c>
    </row>
    <row r="229" spans="1:10" x14ac:dyDescent="0.25">
      <c r="A229" s="44">
        <v>216</v>
      </c>
      <c r="B229" s="24" t="s">
        <v>462</v>
      </c>
      <c r="C229" s="35" t="s">
        <v>463</v>
      </c>
      <c r="D229" s="25" t="s">
        <v>88</v>
      </c>
      <c r="E229" s="25" t="s">
        <v>457</v>
      </c>
      <c r="F229" s="25">
        <v>0.72</v>
      </c>
      <c r="G229" s="25">
        <v>0.87</v>
      </c>
      <c r="H229" s="25" t="s">
        <v>208</v>
      </c>
      <c r="I229" s="25" t="s">
        <v>323</v>
      </c>
      <c r="J229" s="43" t="s">
        <v>9</v>
      </c>
    </row>
    <row r="230" spans="1:10" x14ac:dyDescent="0.25">
      <c r="A230" s="44">
        <v>217</v>
      </c>
      <c r="B230" s="24" t="s">
        <v>462</v>
      </c>
      <c r="C230" s="35" t="s">
        <v>463</v>
      </c>
      <c r="D230" s="25" t="s">
        <v>88</v>
      </c>
      <c r="E230" s="25" t="s">
        <v>457</v>
      </c>
      <c r="F230" s="25">
        <v>1.07</v>
      </c>
      <c r="G230" s="25">
        <v>1.29</v>
      </c>
      <c r="H230" s="25" t="s">
        <v>208</v>
      </c>
      <c r="I230" s="25" t="s">
        <v>323</v>
      </c>
      <c r="J230" s="43" t="s">
        <v>9</v>
      </c>
    </row>
    <row r="231" spans="1:10" x14ac:dyDescent="0.25">
      <c r="A231" s="44">
        <v>218</v>
      </c>
      <c r="B231" s="24" t="s">
        <v>86</v>
      </c>
      <c r="C231" s="37" t="s">
        <v>87</v>
      </c>
      <c r="D231" s="25" t="s">
        <v>88</v>
      </c>
      <c r="E231" s="25" t="s">
        <v>464</v>
      </c>
      <c r="F231" s="25"/>
      <c r="G231" s="25">
        <v>23.18</v>
      </c>
      <c r="H231" s="25" t="s">
        <v>438</v>
      </c>
      <c r="I231" s="25" t="s">
        <v>323</v>
      </c>
      <c r="J231" s="43" t="s">
        <v>14</v>
      </c>
    </row>
    <row r="232" spans="1:10" x14ac:dyDescent="0.25">
      <c r="A232" s="44">
        <v>219</v>
      </c>
      <c r="B232" s="24" t="s">
        <v>86</v>
      </c>
      <c r="C232" s="25" t="s">
        <v>87</v>
      </c>
      <c r="D232" s="25" t="s">
        <v>88</v>
      </c>
      <c r="E232" s="25" t="s">
        <v>465</v>
      </c>
      <c r="F232" s="25"/>
      <c r="G232" s="25">
        <v>45.3</v>
      </c>
      <c r="H232" s="25" t="s">
        <v>318</v>
      </c>
      <c r="I232" s="25" t="s">
        <v>323</v>
      </c>
      <c r="J232" s="43" t="s">
        <v>14</v>
      </c>
    </row>
    <row r="233" spans="1:10" ht="30" x14ac:dyDescent="0.25">
      <c r="A233" s="44">
        <v>220</v>
      </c>
      <c r="B233" s="24" t="s">
        <v>86</v>
      </c>
      <c r="C233" s="25" t="s">
        <v>87</v>
      </c>
      <c r="D233" s="25" t="s">
        <v>88</v>
      </c>
      <c r="E233" s="25" t="s">
        <v>466</v>
      </c>
      <c r="F233" s="25"/>
      <c r="G233" s="25">
        <v>56</v>
      </c>
      <c r="H233" s="25" t="s">
        <v>467</v>
      </c>
      <c r="I233" s="25" t="s">
        <v>323</v>
      </c>
      <c r="J233" s="43" t="s">
        <v>14</v>
      </c>
    </row>
    <row r="234" spans="1:10" x14ac:dyDescent="0.25">
      <c r="A234" s="44">
        <v>221</v>
      </c>
      <c r="B234" s="24" t="s">
        <v>0</v>
      </c>
      <c r="C234" s="34" t="s">
        <v>1</v>
      </c>
      <c r="D234" s="25" t="s">
        <v>88</v>
      </c>
      <c r="E234" s="25" t="s">
        <v>468</v>
      </c>
      <c r="F234" s="25">
        <v>152.07</v>
      </c>
      <c r="G234" s="25">
        <v>184</v>
      </c>
      <c r="H234" s="25" t="s">
        <v>386</v>
      </c>
      <c r="I234" s="25" t="s">
        <v>323</v>
      </c>
      <c r="J234" s="43" t="s">
        <v>9</v>
      </c>
    </row>
    <row r="235" spans="1:10" x14ac:dyDescent="0.25">
      <c r="A235" s="44">
        <v>222</v>
      </c>
      <c r="B235" s="24" t="s">
        <v>179</v>
      </c>
      <c r="C235" s="34" t="s">
        <v>180</v>
      </c>
      <c r="D235" s="25" t="s">
        <v>88</v>
      </c>
      <c r="E235" s="25" t="s">
        <v>469</v>
      </c>
      <c r="F235" s="25">
        <v>254.55</v>
      </c>
      <c r="G235" s="25">
        <v>308</v>
      </c>
      <c r="H235" s="25" t="s">
        <v>470</v>
      </c>
      <c r="I235" s="25" t="s">
        <v>323</v>
      </c>
      <c r="J235" s="43" t="s">
        <v>9</v>
      </c>
    </row>
    <row r="236" spans="1:10" x14ac:dyDescent="0.25">
      <c r="A236" s="44">
        <v>223</v>
      </c>
      <c r="B236" s="24" t="s">
        <v>471</v>
      </c>
      <c r="C236" s="25" t="s">
        <v>472</v>
      </c>
      <c r="D236" s="25" t="s">
        <v>88</v>
      </c>
      <c r="E236" s="25" t="s">
        <v>473</v>
      </c>
      <c r="F236" s="25">
        <v>12.4</v>
      </c>
      <c r="G236" s="25">
        <v>15</v>
      </c>
      <c r="H236" s="25" t="s">
        <v>474</v>
      </c>
      <c r="I236" s="25" t="s">
        <v>323</v>
      </c>
      <c r="J236" s="43" t="s">
        <v>14</v>
      </c>
    </row>
    <row r="237" spans="1:10" x14ac:dyDescent="0.25">
      <c r="A237" s="44">
        <v>224</v>
      </c>
      <c r="B237" s="24" t="s">
        <v>475</v>
      </c>
      <c r="C237" s="25" t="s">
        <v>476</v>
      </c>
      <c r="D237" s="25" t="s">
        <v>88</v>
      </c>
      <c r="E237" s="25" t="s">
        <v>489</v>
      </c>
      <c r="F237" s="25">
        <v>199.17</v>
      </c>
      <c r="G237" s="25">
        <v>241</v>
      </c>
      <c r="H237" s="25" t="s">
        <v>260</v>
      </c>
      <c r="I237" s="25" t="s">
        <v>323</v>
      </c>
      <c r="J237" s="43" t="s">
        <v>9</v>
      </c>
    </row>
    <row r="238" spans="1:10" x14ac:dyDescent="0.25">
      <c r="A238" s="44">
        <v>225</v>
      </c>
      <c r="B238" s="24" t="s">
        <v>86</v>
      </c>
      <c r="C238" s="25" t="s">
        <v>87</v>
      </c>
      <c r="D238" s="25" t="s">
        <v>88</v>
      </c>
      <c r="E238" s="28" t="s">
        <v>506</v>
      </c>
      <c r="F238" s="25"/>
      <c r="G238" s="25">
        <v>18.170000000000002</v>
      </c>
      <c r="H238" s="25" t="s">
        <v>147</v>
      </c>
      <c r="I238" s="25" t="s">
        <v>323</v>
      </c>
      <c r="J238" s="43" t="s">
        <v>14</v>
      </c>
    </row>
    <row r="239" spans="1:10" x14ac:dyDescent="0.25">
      <c r="A239" s="44">
        <v>226</v>
      </c>
      <c r="B239" s="24" t="s">
        <v>86</v>
      </c>
      <c r="C239" s="25" t="s">
        <v>87</v>
      </c>
      <c r="D239" s="25" t="s">
        <v>88</v>
      </c>
      <c r="E239" s="25" t="s">
        <v>507</v>
      </c>
      <c r="F239" s="25"/>
      <c r="G239" s="25">
        <v>36.44</v>
      </c>
      <c r="H239" s="25" t="s">
        <v>147</v>
      </c>
      <c r="I239" s="25" t="s">
        <v>323</v>
      </c>
      <c r="J239" s="43" t="s">
        <v>14</v>
      </c>
    </row>
    <row r="240" spans="1:10" ht="30" x14ac:dyDescent="0.25">
      <c r="A240" s="44">
        <v>227</v>
      </c>
      <c r="B240" s="33" t="s">
        <v>71</v>
      </c>
      <c r="C240" s="33" t="s">
        <v>72</v>
      </c>
      <c r="D240" s="33" t="s">
        <v>88</v>
      </c>
      <c r="E240" s="33" t="s">
        <v>477</v>
      </c>
      <c r="F240" s="25">
        <v>37.21</v>
      </c>
      <c r="G240" s="25">
        <v>45.03</v>
      </c>
      <c r="H240" s="25" t="s">
        <v>74</v>
      </c>
      <c r="I240" s="25" t="s">
        <v>323</v>
      </c>
      <c r="J240" s="43" t="s">
        <v>9</v>
      </c>
    </row>
    <row r="241" spans="1:10" x14ac:dyDescent="0.25">
      <c r="A241" s="44">
        <v>228</v>
      </c>
      <c r="B241" s="24" t="s">
        <v>0</v>
      </c>
      <c r="C241" s="25" t="s">
        <v>1</v>
      </c>
      <c r="D241" s="25" t="s">
        <v>88</v>
      </c>
      <c r="E241" s="25" t="s">
        <v>478</v>
      </c>
      <c r="F241" s="25">
        <v>163.93</v>
      </c>
      <c r="G241" s="25">
        <v>198.35</v>
      </c>
      <c r="H241" s="25" t="s">
        <v>479</v>
      </c>
      <c r="I241" s="25" t="s">
        <v>323</v>
      </c>
      <c r="J241" s="43" t="s">
        <v>9</v>
      </c>
    </row>
    <row r="242" spans="1:10" x14ac:dyDescent="0.25">
      <c r="A242" s="44">
        <v>229</v>
      </c>
      <c r="B242" s="24" t="s">
        <v>481</v>
      </c>
      <c r="C242" s="25" t="s">
        <v>480</v>
      </c>
      <c r="D242" s="25" t="s">
        <v>88</v>
      </c>
      <c r="E242" s="25" t="s">
        <v>482</v>
      </c>
      <c r="F242" s="25">
        <v>87.6</v>
      </c>
      <c r="G242" s="25">
        <v>106</v>
      </c>
      <c r="H242" s="25" t="s">
        <v>483</v>
      </c>
      <c r="I242" s="25" t="s">
        <v>323</v>
      </c>
      <c r="J242" s="43" t="s">
        <v>14</v>
      </c>
    </row>
    <row r="243" spans="1:10" x14ac:dyDescent="0.25">
      <c r="A243" s="44">
        <v>230</v>
      </c>
      <c r="B243" s="24" t="s">
        <v>485</v>
      </c>
      <c r="C243" s="25" t="s">
        <v>484</v>
      </c>
      <c r="D243" s="25" t="s">
        <v>88</v>
      </c>
      <c r="E243" s="25" t="s">
        <v>487</v>
      </c>
      <c r="F243" s="25"/>
      <c r="G243" s="25">
        <v>2.66</v>
      </c>
      <c r="H243" s="25" t="s">
        <v>488</v>
      </c>
      <c r="I243" s="25" t="s">
        <v>323</v>
      </c>
      <c r="J243" s="43" t="s">
        <v>14</v>
      </c>
    </row>
    <row r="244" spans="1:10" ht="30" x14ac:dyDescent="0.25">
      <c r="A244" s="44">
        <v>231</v>
      </c>
      <c r="B244" s="24" t="s">
        <v>486</v>
      </c>
      <c r="C244" s="25" t="s">
        <v>484</v>
      </c>
      <c r="D244" s="25" t="s">
        <v>88</v>
      </c>
      <c r="E244" s="25" t="s">
        <v>487</v>
      </c>
      <c r="F244" s="25"/>
      <c r="G244" s="25">
        <v>5.57</v>
      </c>
      <c r="H244" s="25" t="s">
        <v>488</v>
      </c>
      <c r="I244" s="25" t="s">
        <v>323</v>
      </c>
      <c r="J244" s="43" t="s">
        <v>14</v>
      </c>
    </row>
    <row r="245" spans="1:10" ht="30" x14ac:dyDescent="0.25">
      <c r="A245" s="44">
        <v>232</v>
      </c>
      <c r="B245" s="24" t="s">
        <v>71</v>
      </c>
      <c r="C245" s="25" t="s">
        <v>72</v>
      </c>
      <c r="D245" s="25" t="s">
        <v>88</v>
      </c>
      <c r="E245" s="25" t="s">
        <v>490</v>
      </c>
      <c r="F245" s="25">
        <v>7.06</v>
      </c>
      <c r="G245" s="25">
        <v>8.5500000000000007</v>
      </c>
      <c r="H245" s="25" t="s">
        <v>74</v>
      </c>
      <c r="I245" s="25" t="s">
        <v>323</v>
      </c>
      <c r="J245" s="43" t="s">
        <v>9</v>
      </c>
    </row>
    <row r="246" spans="1:10" ht="30" x14ac:dyDescent="0.25">
      <c r="A246" s="44">
        <v>233</v>
      </c>
      <c r="B246" s="24" t="s">
        <v>66</v>
      </c>
      <c r="C246" s="25" t="s">
        <v>67</v>
      </c>
      <c r="D246" s="25" t="s">
        <v>85</v>
      </c>
      <c r="E246" s="24" t="s">
        <v>491</v>
      </c>
      <c r="F246" s="25">
        <v>113.96</v>
      </c>
      <c r="G246" s="25">
        <v>137.88999999999999</v>
      </c>
      <c r="H246" s="25" t="s">
        <v>68</v>
      </c>
      <c r="I246" s="25" t="s">
        <v>323</v>
      </c>
      <c r="J246" s="43" t="s">
        <v>14</v>
      </c>
    </row>
    <row r="247" spans="1:10" ht="30" x14ac:dyDescent="0.25">
      <c r="A247" s="44">
        <v>234</v>
      </c>
      <c r="B247" s="24" t="s">
        <v>62</v>
      </c>
      <c r="C247" s="25" t="s">
        <v>63</v>
      </c>
      <c r="D247" s="25" t="s">
        <v>88</v>
      </c>
      <c r="E247" s="25" t="s">
        <v>492</v>
      </c>
      <c r="F247" s="25">
        <v>6.37</v>
      </c>
      <c r="G247" s="25">
        <v>7.71</v>
      </c>
      <c r="H247" s="25" t="s">
        <v>65</v>
      </c>
      <c r="I247" s="25" t="s">
        <v>323</v>
      </c>
      <c r="J247" s="43" t="s">
        <v>14</v>
      </c>
    </row>
    <row r="248" spans="1:10" ht="30" x14ac:dyDescent="0.25">
      <c r="A248" s="44">
        <v>235</v>
      </c>
      <c r="B248" s="24" t="s">
        <v>62</v>
      </c>
      <c r="C248" s="25" t="s">
        <v>63</v>
      </c>
      <c r="D248" s="25" t="s">
        <v>85</v>
      </c>
      <c r="E248" s="25" t="s">
        <v>493</v>
      </c>
      <c r="F248" s="25">
        <v>57.11</v>
      </c>
      <c r="G248" s="25">
        <v>69.099999999999994</v>
      </c>
      <c r="H248" s="25" t="s">
        <v>64</v>
      </c>
      <c r="I248" s="25" t="s">
        <v>323</v>
      </c>
      <c r="J248" s="43" t="s">
        <v>14</v>
      </c>
    </row>
    <row r="249" spans="1:10" ht="45" x14ac:dyDescent="0.25">
      <c r="A249" s="44">
        <v>236</v>
      </c>
      <c r="B249" s="33" t="s">
        <v>66</v>
      </c>
      <c r="C249" s="25" t="s">
        <v>67</v>
      </c>
      <c r="D249" s="25" t="s">
        <v>85</v>
      </c>
      <c r="E249" s="25" t="s">
        <v>494</v>
      </c>
      <c r="F249" s="25">
        <v>83.55</v>
      </c>
      <c r="G249" s="25">
        <v>101.1</v>
      </c>
      <c r="H249" s="25" t="s">
        <v>70</v>
      </c>
      <c r="I249" s="25" t="s">
        <v>323</v>
      </c>
      <c r="J249" s="43" t="s">
        <v>14</v>
      </c>
    </row>
    <row r="250" spans="1:10" ht="30" x14ac:dyDescent="0.25">
      <c r="A250" s="44">
        <v>237</v>
      </c>
      <c r="B250" s="33" t="s">
        <v>230</v>
      </c>
      <c r="C250" s="25" t="s">
        <v>231</v>
      </c>
      <c r="D250" s="25" t="s">
        <v>85</v>
      </c>
      <c r="E250" s="25" t="s">
        <v>495</v>
      </c>
      <c r="F250" s="25">
        <v>17.36</v>
      </c>
      <c r="G250" s="25">
        <v>21.01</v>
      </c>
      <c r="H250" s="25" t="s">
        <v>100</v>
      </c>
      <c r="I250" s="25" t="s">
        <v>323</v>
      </c>
      <c r="J250" s="43" t="s">
        <v>9</v>
      </c>
    </row>
    <row r="251" spans="1:10" ht="30" x14ac:dyDescent="0.25">
      <c r="A251" s="44">
        <v>238</v>
      </c>
      <c r="B251" s="33" t="s">
        <v>333</v>
      </c>
      <c r="C251" s="25" t="s">
        <v>60</v>
      </c>
      <c r="D251" s="33" t="s">
        <v>85</v>
      </c>
      <c r="E251" s="25" t="s">
        <v>495</v>
      </c>
      <c r="F251" s="25">
        <v>416.22</v>
      </c>
      <c r="G251" s="25">
        <v>503.63</v>
      </c>
      <c r="H251" s="25" t="s">
        <v>100</v>
      </c>
      <c r="I251" s="25" t="s">
        <v>323</v>
      </c>
      <c r="J251" s="43" t="s">
        <v>9</v>
      </c>
    </row>
    <row r="252" spans="1:10" x14ac:dyDescent="0.25">
      <c r="A252" s="44">
        <v>239</v>
      </c>
      <c r="B252" s="33" t="s">
        <v>417</v>
      </c>
      <c r="C252" s="25" t="s">
        <v>203</v>
      </c>
      <c r="D252" s="25" t="s">
        <v>88</v>
      </c>
      <c r="E252" s="33" t="s">
        <v>496</v>
      </c>
      <c r="F252" s="25">
        <v>8.26</v>
      </c>
      <c r="G252" s="25">
        <v>10</v>
      </c>
      <c r="H252" s="25" t="s">
        <v>96</v>
      </c>
      <c r="I252" s="25" t="s">
        <v>323</v>
      </c>
      <c r="J252" s="43" t="s">
        <v>14</v>
      </c>
    </row>
    <row r="253" spans="1:10" x14ac:dyDescent="0.25">
      <c r="A253" s="44">
        <v>240</v>
      </c>
      <c r="B253" s="24" t="s">
        <v>0</v>
      </c>
      <c r="C253" s="34" t="s">
        <v>1</v>
      </c>
      <c r="D253" s="25" t="s">
        <v>88</v>
      </c>
      <c r="E253" s="25" t="s">
        <v>497</v>
      </c>
      <c r="F253" s="25">
        <v>123.14</v>
      </c>
      <c r="G253" s="25">
        <v>149</v>
      </c>
      <c r="H253" s="25" t="s">
        <v>386</v>
      </c>
      <c r="I253" s="25" t="s">
        <v>323</v>
      </c>
      <c r="J253" s="43" t="s">
        <v>9</v>
      </c>
    </row>
    <row r="254" spans="1:10" ht="30" x14ac:dyDescent="0.25">
      <c r="A254" s="44">
        <v>241</v>
      </c>
      <c r="B254" s="24" t="s">
        <v>118</v>
      </c>
      <c r="C254" s="25" t="s">
        <v>119</v>
      </c>
      <c r="D254" s="25" t="s">
        <v>88</v>
      </c>
      <c r="E254" s="25" t="s">
        <v>498</v>
      </c>
      <c r="F254" s="25">
        <v>24.87</v>
      </c>
      <c r="G254" s="25">
        <v>30.09</v>
      </c>
      <c r="H254" s="25" t="s">
        <v>120</v>
      </c>
      <c r="I254" s="25" t="s">
        <v>323</v>
      </c>
      <c r="J254" s="43" t="s">
        <v>14</v>
      </c>
    </row>
    <row r="255" spans="1:10" x14ac:dyDescent="0.25">
      <c r="A255" s="44">
        <v>242</v>
      </c>
      <c r="B255" s="24" t="s">
        <v>499</v>
      </c>
      <c r="C255" s="34" t="s">
        <v>500</v>
      </c>
      <c r="D255" s="25" t="s">
        <v>88</v>
      </c>
      <c r="E255" s="25" t="s">
        <v>501</v>
      </c>
      <c r="F255" s="25"/>
      <c r="G255" s="25">
        <v>2720</v>
      </c>
      <c r="H255" s="25" t="s">
        <v>502</v>
      </c>
      <c r="I255" s="25" t="s">
        <v>323</v>
      </c>
      <c r="J255" s="43" t="s">
        <v>14</v>
      </c>
    </row>
    <row r="256" spans="1:10" x14ac:dyDescent="0.25">
      <c r="A256" s="44">
        <v>243</v>
      </c>
      <c r="B256" s="24" t="s">
        <v>271</v>
      </c>
      <c r="C256" s="25" t="s">
        <v>272</v>
      </c>
      <c r="D256" s="25" t="s">
        <v>85</v>
      </c>
      <c r="E256" s="25" t="s">
        <v>503</v>
      </c>
      <c r="F256" s="25">
        <v>912.5</v>
      </c>
      <c r="G256" s="25">
        <v>1095</v>
      </c>
      <c r="H256" s="25" t="s">
        <v>504</v>
      </c>
      <c r="I256" s="25" t="s">
        <v>323</v>
      </c>
      <c r="J256" s="43" t="s">
        <v>9</v>
      </c>
    </row>
    <row r="257" spans="1:10" ht="45" x14ac:dyDescent="0.25">
      <c r="A257" s="44">
        <v>244</v>
      </c>
      <c r="B257" s="24" t="s">
        <v>86</v>
      </c>
      <c r="C257" s="25" t="s">
        <v>87</v>
      </c>
      <c r="D257" s="25" t="s">
        <v>88</v>
      </c>
      <c r="E257" s="25" t="s">
        <v>505</v>
      </c>
      <c r="F257" s="25"/>
      <c r="G257" s="25">
        <v>26.25</v>
      </c>
      <c r="H257" s="25" t="s">
        <v>167</v>
      </c>
      <c r="I257" s="25" t="s">
        <v>323</v>
      </c>
      <c r="J257" s="43" t="s">
        <v>14</v>
      </c>
    </row>
    <row r="258" spans="1:10" x14ac:dyDescent="0.25">
      <c r="A258" s="44">
        <v>245</v>
      </c>
      <c r="B258" s="24" t="s">
        <v>86</v>
      </c>
      <c r="C258" s="25" t="s">
        <v>87</v>
      </c>
      <c r="D258" s="25" t="s">
        <v>88</v>
      </c>
      <c r="E258" s="28" t="s">
        <v>508</v>
      </c>
      <c r="F258" s="25"/>
      <c r="G258" s="25">
        <v>36.700000000000003</v>
      </c>
      <c r="H258" s="25" t="s">
        <v>147</v>
      </c>
      <c r="I258" s="25" t="s">
        <v>323</v>
      </c>
      <c r="J258" s="43" t="s">
        <v>14</v>
      </c>
    </row>
    <row r="259" spans="1:10" ht="30" x14ac:dyDescent="0.25">
      <c r="A259" s="44">
        <v>246</v>
      </c>
      <c r="B259" s="24" t="s">
        <v>168</v>
      </c>
      <c r="C259" s="25" t="s">
        <v>169</v>
      </c>
      <c r="D259" s="25" t="s">
        <v>88</v>
      </c>
      <c r="E259" s="28" t="s">
        <v>509</v>
      </c>
      <c r="F259" s="25">
        <v>15</v>
      </c>
      <c r="G259" s="25">
        <v>18.149999999999999</v>
      </c>
      <c r="H259" s="25" t="s">
        <v>61</v>
      </c>
      <c r="I259" s="25" t="s">
        <v>323</v>
      </c>
      <c r="J259" s="43" t="s">
        <v>14</v>
      </c>
    </row>
    <row r="260" spans="1:10" ht="45" x14ac:dyDescent="0.25">
      <c r="A260" s="44">
        <v>247</v>
      </c>
      <c r="B260" s="24" t="s">
        <v>97</v>
      </c>
      <c r="C260" s="25" t="s">
        <v>98</v>
      </c>
      <c r="D260" s="25" t="s">
        <v>88</v>
      </c>
      <c r="E260" s="25" t="s">
        <v>510</v>
      </c>
      <c r="F260" s="25"/>
      <c r="G260" s="25">
        <v>10</v>
      </c>
      <c r="H260" s="25" t="s">
        <v>511</v>
      </c>
      <c r="I260" s="25" t="s">
        <v>323</v>
      </c>
      <c r="J260" s="43" t="s">
        <v>14</v>
      </c>
    </row>
    <row r="261" spans="1:10" ht="30" x14ac:dyDescent="0.25">
      <c r="A261" s="44">
        <v>248</v>
      </c>
      <c r="B261" s="33" t="s">
        <v>424</v>
      </c>
      <c r="C261" s="25" t="s">
        <v>172</v>
      </c>
      <c r="D261" s="33" t="s">
        <v>85</v>
      </c>
      <c r="E261" s="33" t="s">
        <v>512</v>
      </c>
      <c r="F261" s="25">
        <v>4.97</v>
      </c>
      <c r="G261" s="25">
        <v>6.01</v>
      </c>
      <c r="H261" s="25" t="s">
        <v>58</v>
      </c>
      <c r="I261" s="25" t="s">
        <v>323</v>
      </c>
      <c r="J261" s="43" t="s">
        <v>14</v>
      </c>
    </row>
    <row r="262" spans="1:10" x14ac:dyDescent="0.25">
      <c r="A262" s="44">
        <v>249</v>
      </c>
      <c r="B262" s="24" t="s">
        <v>513</v>
      </c>
      <c r="C262" s="25" t="s">
        <v>514</v>
      </c>
      <c r="D262" s="25" t="s">
        <v>88</v>
      </c>
      <c r="E262" s="28">
        <v>42326</v>
      </c>
      <c r="F262" s="25">
        <v>460.36</v>
      </c>
      <c r="G262" s="25">
        <v>557.04</v>
      </c>
      <c r="H262" s="25" t="s">
        <v>515</v>
      </c>
      <c r="I262" s="25" t="s">
        <v>323</v>
      </c>
      <c r="J262" s="43" t="s">
        <v>9</v>
      </c>
    </row>
    <row r="263" spans="1:10" x14ac:dyDescent="0.25">
      <c r="A263" s="44">
        <v>250</v>
      </c>
      <c r="B263" s="24" t="s">
        <v>83</v>
      </c>
      <c r="C263" s="25" t="s">
        <v>84</v>
      </c>
      <c r="D263" s="25" t="s">
        <v>88</v>
      </c>
      <c r="E263" s="25" t="s">
        <v>516</v>
      </c>
      <c r="F263" s="25">
        <v>79.25</v>
      </c>
      <c r="G263" s="25">
        <v>95.89</v>
      </c>
      <c r="H263" s="25" t="s">
        <v>81</v>
      </c>
      <c r="I263" s="25" t="s">
        <v>323</v>
      </c>
      <c r="J263" s="43" t="s">
        <v>9</v>
      </c>
    </row>
    <row r="264" spans="1:10" ht="30" x14ac:dyDescent="0.25">
      <c r="A264" s="44">
        <v>251</v>
      </c>
      <c r="B264" s="24" t="s">
        <v>517</v>
      </c>
      <c r="C264" s="34" t="s">
        <v>11</v>
      </c>
      <c r="D264" s="25" t="s">
        <v>88</v>
      </c>
      <c r="E264" s="25" t="s">
        <v>518</v>
      </c>
      <c r="F264" s="25"/>
      <c r="G264" s="25">
        <v>500</v>
      </c>
      <c r="H264" s="25" t="s">
        <v>519</v>
      </c>
      <c r="I264" s="25" t="s">
        <v>323</v>
      </c>
      <c r="J264" s="43" t="s">
        <v>14</v>
      </c>
    </row>
    <row r="265" spans="1:10" ht="30" x14ac:dyDescent="0.25">
      <c r="A265" s="44">
        <v>252</v>
      </c>
      <c r="B265" s="24" t="s">
        <v>71</v>
      </c>
      <c r="C265" s="25" t="s">
        <v>72</v>
      </c>
      <c r="D265" s="25" t="s">
        <v>88</v>
      </c>
      <c r="E265" s="25" t="s">
        <v>520</v>
      </c>
      <c r="F265" s="25">
        <v>6.27</v>
      </c>
      <c r="G265" s="25">
        <v>7.59</v>
      </c>
      <c r="H265" s="25" t="s">
        <v>74</v>
      </c>
      <c r="I265" s="25" t="s">
        <v>323</v>
      </c>
      <c r="J265" s="43" t="s">
        <v>9</v>
      </c>
    </row>
    <row r="266" spans="1:10" x14ac:dyDescent="0.25">
      <c r="A266" s="44">
        <v>253</v>
      </c>
      <c r="B266" s="25" t="s">
        <v>209</v>
      </c>
      <c r="C266" s="25" t="s">
        <v>210</v>
      </c>
      <c r="D266" s="25" t="s">
        <v>88</v>
      </c>
      <c r="E266" s="25" t="s">
        <v>521</v>
      </c>
      <c r="F266" s="25">
        <v>3.45</v>
      </c>
      <c r="G266" s="25">
        <v>4.17</v>
      </c>
      <c r="H266" s="25" t="s">
        <v>208</v>
      </c>
      <c r="I266" s="25" t="s">
        <v>323</v>
      </c>
      <c r="J266" s="43" t="s">
        <v>9</v>
      </c>
    </row>
    <row r="267" spans="1:10" x14ac:dyDescent="0.25">
      <c r="A267" s="44">
        <v>254</v>
      </c>
      <c r="B267" s="24" t="s">
        <v>523</v>
      </c>
      <c r="C267" s="25" t="s">
        <v>522</v>
      </c>
      <c r="D267" s="25" t="s">
        <v>88</v>
      </c>
      <c r="E267" s="25" t="s">
        <v>521</v>
      </c>
      <c r="F267" s="25">
        <v>8.6</v>
      </c>
      <c r="G267" s="25">
        <v>10.4</v>
      </c>
      <c r="H267" s="25" t="s">
        <v>208</v>
      </c>
      <c r="I267" s="25" t="s">
        <v>323</v>
      </c>
      <c r="J267" s="43" t="s">
        <v>9</v>
      </c>
    </row>
    <row r="268" spans="1:10" x14ac:dyDescent="0.25">
      <c r="A268" s="44">
        <v>255</v>
      </c>
      <c r="B268" s="24" t="s">
        <v>524</v>
      </c>
      <c r="C268" s="25" t="s">
        <v>111</v>
      </c>
      <c r="D268" s="25" t="s">
        <v>88</v>
      </c>
      <c r="E268" s="25" t="s">
        <v>521</v>
      </c>
      <c r="F268" s="25">
        <v>1.25</v>
      </c>
      <c r="G268" s="25">
        <v>1.51</v>
      </c>
      <c r="H268" s="25" t="s">
        <v>208</v>
      </c>
      <c r="I268" s="25" t="s">
        <v>323</v>
      </c>
      <c r="J268" s="43" t="s">
        <v>9</v>
      </c>
    </row>
    <row r="269" spans="1:10" x14ac:dyDescent="0.25">
      <c r="A269" s="44">
        <v>256</v>
      </c>
      <c r="B269" s="24" t="s">
        <v>525</v>
      </c>
      <c r="C269" s="25" t="s">
        <v>526</v>
      </c>
      <c r="D269" s="25" t="s">
        <v>88</v>
      </c>
      <c r="E269" s="25" t="s">
        <v>521</v>
      </c>
      <c r="F269" s="25">
        <v>2.09</v>
      </c>
      <c r="G269" s="25">
        <v>2.5299999999999998</v>
      </c>
      <c r="H269" s="25" t="s">
        <v>208</v>
      </c>
      <c r="I269" s="25" t="s">
        <v>323</v>
      </c>
      <c r="J269" s="43" t="s">
        <v>9</v>
      </c>
    </row>
    <row r="270" spans="1:10" x14ac:dyDescent="0.25">
      <c r="A270" s="44">
        <v>257</v>
      </c>
      <c r="B270" s="33" t="s">
        <v>527</v>
      </c>
      <c r="C270" s="33" t="s">
        <v>278</v>
      </c>
      <c r="D270" s="33" t="s">
        <v>88</v>
      </c>
      <c r="E270" s="25" t="s">
        <v>521</v>
      </c>
      <c r="F270" s="25">
        <v>3.29</v>
      </c>
      <c r="G270" s="25">
        <v>3.98</v>
      </c>
      <c r="H270" s="25" t="s">
        <v>208</v>
      </c>
      <c r="I270" s="25" t="s">
        <v>323</v>
      </c>
      <c r="J270" s="43" t="s">
        <v>9</v>
      </c>
    </row>
    <row r="271" spans="1:10" x14ac:dyDescent="0.25">
      <c r="A271" s="44">
        <v>258</v>
      </c>
      <c r="B271" s="33" t="s">
        <v>528</v>
      </c>
      <c r="C271" s="33" t="s">
        <v>278</v>
      </c>
      <c r="D271" s="33" t="s">
        <v>88</v>
      </c>
      <c r="E271" s="25" t="s">
        <v>521</v>
      </c>
      <c r="F271" s="25">
        <v>2.5299999999999998</v>
      </c>
      <c r="G271" s="25">
        <v>3.06</v>
      </c>
      <c r="H271" s="25" t="s">
        <v>208</v>
      </c>
      <c r="I271" s="25" t="s">
        <v>323</v>
      </c>
      <c r="J271" s="43" t="s">
        <v>9</v>
      </c>
    </row>
    <row r="272" spans="1:10" x14ac:dyDescent="0.25">
      <c r="A272" s="44">
        <v>259</v>
      </c>
      <c r="B272" s="33" t="s">
        <v>529</v>
      </c>
      <c r="C272" s="33" t="s">
        <v>530</v>
      </c>
      <c r="D272" s="33" t="s">
        <v>88</v>
      </c>
      <c r="E272" s="25" t="s">
        <v>521</v>
      </c>
      <c r="F272" s="25">
        <v>8.67</v>
      </c>
      <c r="G272" s="25">
        <v>10.49</v>
      </c>
      <c r="H272" s="25" t="s">
        <v>208</v>
      </c>
      <c r="I272" s="25" t="s">
        <v>323</v>
      </c>
      <c r="J272" s="43" t="s">
        <v>9</v>
      </c>
    </row>
    <row r="273" spans="1:10" x14ac:dyDescent="0.25">
      <c r="A273" s="44">
        <v>260</v>
      </c>
      <c r="B273" s="33" t="s">
        <v>531</v>
      </c>
      <c r="C273" s="33" t="s">
        <v>532</v>
      </c>
      <c r="D273" s="33" t="s">
        <v>88</v>
      </c>
      <c r="E273" s="25" t="s">
        <v>521</v>
      </c>
      <c r="F273" s="25">
        <v>2.0499999999999998</v>
      </c>
      <c r="G273" s="25">
        <v>2.48</v>
      </c>
      <c r="H273" s="25" t="s">
        <v>208</v>
      </c>
      <c r="I273" s="25" t="s">
        <v>323</v>
      </c>
      <c r="J273" s="43" t="s">
        <v>9</v>
      </c>
    </row>
    <row r="274" spans="1:10" x14ac:dyDescent="0.25">
      <c r="A274" s="44">
        <v>261</v>
      </c>
      <c r="B274" s="24" t="s">
        <v>533</v>
      </c>
      <c r="C274" s="25" t="s">
        <v>210</v>
      </c>
      <c r="D274" s="25" t="s">
        <v>88</v>
      </c>
      <c r="E274" s="25" t="s">
        <v>521</v>
      </c>
      <c r="F274" s="25">
        <v>5.46</v>
      </c>
      <c r="G274" s="25">
        <v>6.71</v>
      </c>
      <c r="H274" s="25" t="s">
        <v>208</v>
      </c>
      <c r="I274" s="25" t="s">
        <v>323</v>
      </c>
      <c r="J274" s="43" t="s">
        <v>9</v>
      </c>
    </row>
    <row r="275" spans="1:10" x14ac:dyDescent="0.25">
      <c r="A275" s="44">
        <v>262</v>
      </c>
      <c r="B275" s="24" t="s">
        <v>535</v>
      </c>
      <c r="C275" s="25" t="s">
        <v>534</v>
      </c>
      <c r="D275" s="25" t="s">
        <v>88</v>
      </c>
      <c r="E275" s="25" t="s">
        <v>521</v>
      </c>
      <c r="F275" s="25">
        <v>3.06</v>
      </c>
      <c r="G275" s="25">
        <v>3.69</v>
      </c>
      <c r="H275" s="25" t="s">
        <v>208</v>
      </c>
      <c r="I275" s="25" t="s">
        <v>323</v>
      </c>
      <c r="J275" s="43" t="s">
        <v>9</v>
      </c>
    </row>
    <row r="276" spans="1:10" x14ac:dyDescent="0.25">
      <c r="A276" s="44">
        <v>263</v>
      </c>
      <c r="B276" s="24" t="s">
        <v>71</v>
      </c>
      <c r="C276" s="25" t="s">
        <v>72</v>
      </c>
      <c r="D276" s="25" t="s">
        <v>88</v>
      </c>
      <c r="E276" s="25" t="s">
        <v>521</v>
      </c>
      <c r="F276" s="25">
        <v>5.4</v>
      </c>
      <c r="G276" s="25">
        <v>6.53</v>
      </c>
      <c r="H276" s="25" t="s">
        <v>208</v>
      </c>
      <c r="I276" s="25" t="s">
        <v>323</v>
      </c>
      <c r="J276" s="43" t="s">
        <v>9</v>
      </c>
    </row>
    <row r="277" spans="1:10" x14ac:dyDescent="0.25">
      <c r="A277" s="44">
        <v>264</v>
      </c>
      <c r="B277" s="24" t="s">
        <v>536</v>
      </c>
      <c r="C277" s="25" t="s">
        <v>537</v>
      </c>
      <c r="D277" s="25" t="s">
        <v>88</v>
      </c>
      <c r="E277" s="25" t="s">
        <v>538</v>
      </c>
      <c r="F277" s="25">
        <v>4.3099999999999996</v>
      </c>
      <c r="G277" s="25">
        <v>5.22</v>
      </c>
      <c r="H277" s="25" t="s">
        <v>208</v>
      </c>
      <c r="I277" s="25" t="s">
        <v>323</v>
      </c>
      <c r="J277" s="43" t="s">
        <v>9</v>
      </c>
    </row>
    <row r="278" spans="1:10" x14ac:dyDescent="0.25">
      <c r="A278" s="44">
        <v>265</v>
      </c>
      <c r="B278" s="24" t="s">
        <v>539</v>
      </c>
      <c r="C278" s="25" t="s">
        <v>540</v>
      </c>
      <c r="D278" s="25" t="s">
        <v>88</v>
      </c>
      <c r="E278" s="25" t="s">
        <v>538</v>
      </c>
      <c r="F278" s="25">
        <v>8.67</v>
      </c>
      <c r="G278" s="25">
        <v>10.49</v>
      </c>
      <c r="H278" s="25" t="s">
        <v>208</v>
      </c>
      <c r="I278" s="25" t="s">
        <v>323</v>
      </c>
      <c r="J278" s="43" t="s">
        <v>9</v>
      </c>
    </row>
    <row r="279" spans="1:10" x14ac:dyDescent="0.25">
      <c r="A279" s="44">
        <v>266</v>
      </c>
      <c r="B279" s="24" t="s">
        <v>525</v>
      </c>
      <c r="C279" s="25" t="s">
        <v>526</v>
      </c>
      <c r="D279" s="25" t="s">
        <v>88</v>
      </c>
      <c r="E279" s="25" t="s">
        <v>538</v>
      </c>
      <c r="F279" s="25">
        <v>6.7</v>
      </c>
      <c r="G279" s="25">
        <v>8.11</v>
      </c>
      <c r="H279" s="25" t="s">
        <v>208</v>
      </c>
      <c r="I279" s="25" t="s">
        <v>323</v>
      </c>
      <c r="J279" s="43" t="s">
        <v>9</v>
      </c>
    </row>
    <row r="280" spans="1:10" x14ac:dyDescent="0.25">
      <c r="A280" s="44">
        <v>267</v>
      </c>
      <c r="B280" s="24" t="s">
        <v>83</v>
      </c>
      <c r="C280" s="25" t="s">
        <v>84</v>
      </c>
      <c r="D280" s="25" t="s">
        <v>88</v>
      </c>
      <c r="E280" s="25" t="s">
        <v>541</v>
      </c>
      <c r="F280" s="25">
        <v>79.17</v>
      </c>
      <c r="G280" s="25">
        <v>95.8</v>
      </c>
      <c r="H280" s="25" t="s">
        <v>148</v>
      </c>
      <c r="I280" s="25" t="s">
        <v>323</v>
      </c>
      <c r="J280" s="43" t="s">
        <v>9</v>
      </c>
    </row>
    <row r="281" spans="1:10" x14ac:dyDescent="0.25">
      <c r="A281" s="44">
        <v>268</v>
      </c>
      <c r="B281" s="24" t="s">
        <v>83</v>
      </c>
      <c r="C281" s="25" t="s">
        <v>84</v>
      </c>
      <c r="D281" s="25" t="s">
        <v>88</v>
      </c>
      <c r="E281" s="25" t="s">
        <v>542</v>
      </c>
      <c r="F281" s="25">
        <v>50.24</v>
      </c>
      <c r="G281" s="25">
        <v>60.8</v>
      </c>
      <c r="H281" s="25" t="s">
        <v>148</v>
      </c>
      <c r="I281" s="25" t="s">
        <v>323</v>
      </c>
      <c r="J281" s="43" t="s">
        <v>9</v>
      </c>
    </row>
    <row r="282" spans="1:10" x14ac:dyDescent="0.25">
      <c r="A282" s="44">
        <v>269</v>
      </c>
      <c r="B282" s="33" t="s">
        <v>83</v>
      </c>
      <c r="C282" s="33" t="s">
        <v>84</v>
      </c>
      <c r="D282" s="33" t="s">
        <v>88</v>
      </c>
      <c r="E282" s="33" t="s">
        <v>543</v>
      </c>
      <c r="F282" s="25">
        <v>47.93</v>
      </c>
      <c r="G282" s="25">
        <v>58</v>
      </c>
      <c r="H282" s="25" t="s">
        <v>148</v>
      </c>
      <c r="I282" s="25" t="s">
        <v>323</v>
      </c>
      <c r="J282" s="43" t="s">
        <v>9</v>
      </c>
    </row>
    <row r="283" spans="1:10" ht="30" x14ac:dyDescent="0.25">
      <c r="A283" s="44">
        <v>270</v>
      </c>
      <c r="B283" s="24" t="s">
        <v>62</v>
      </c>
      <c r="C283" s="25" t="s">
        <v>63</v>
      </c>
      <c r="D283" s="33" t="s">
        <v>88</v>
      </c>
      <c r="E283" s="33" t="s">
        <v>544</v>
      </c>
      <c r="F283" s="25">
        <v>6.37</v>
      </c>
      <c r="G283" s="25">
        <v>7.71</v>
      </c>
      <c r="H283" s="25" t="s">
        <v>65</v>
      </c>
      <c r="I283" s="25" t="s">
        <v>323</v>
      </c>
      <c r="J283" s="43" t="s">
        <v>14</v>
      </c>
    </row>
    <row r="284" spans="1:10" ht="30" x14ac:dyDescent="0.25">
      <c r="A284" s="44">
        <v>271</v>
      </c>
      <c r="B284" s="33" t="s">
        <v>197</v>
      </c>
      <c r="C284" s="33" t="s">
        <v>545</v>
      </c>
      <c r="D284" s="33" t="s">
        <v>88</v>
      </c>
      <c r="E284" s="33" t="s">
        <v>546</v>
      </c>
      <c r="F284" s="25"/>
      <c r="G284" s="25">
        <v>66.349999999999994</v>
      </c>
      <c r="H284" s="25" t="s">
        <v>200</v>
      </c>
      <c r="I284" s="25" t="s">
        <v>323</v>
      </c>
      <c r="J284" s="43" t="s">
        <v>14</v>
      </c>
    </row>
    <row r="285" spans="1:10" ht="30" x14ac:dyDescent="0.25">
      <c r="A285" s="44">
        <v>272</v>
      </c>
      <c r="B285" s="33" t="s">
        <v>333</v>
      </c>
      <c r="C285" s="25" t="s">
        <v>60</v>
      </c>
      <c r="D285" s="33" t="s">
        <v>85</v>
      </c>
      <c r="E285" s="25" t="s">
        <v>547</v>
      </c>
      <c r="F285" s="25">
        <v>346.24</v>
      </c>
      <c r="G285" s="25">
        <v>418.96</v>
      </c>
      <c r="H285" s="25" t="s">
        <v>100</v>
      </c>
      <c r="I285" s="25" t="s">
        <v>323</v>
      </c>
      <c r="J285" s="43" t="s">
        <v>9</v>
      </c>
    </row>
    <row r="286" spans="1:10" ht="30" x14ac:dyDescent="0.25">
      <c r="A286" s="44">
        <v>273</v>
      </c>
      <c r="B286" s="24" t="s">
        <v>66</v>
      </c>
      <c r="C286" s="25" t="s">
        <v>67</v>
      </c>
      <c r="D286" s="25" t="s">
        <v>85</v>
      </c>
      <c r="E286" s="24" t="s">
        <v>548</v>
      </c>
      <c r="F286" s="25">
        <v>141.49</v>
      </c>
      <c r="G286" s="25">
        <v>171.2</v>
      </c>
      <c r="H286" s="25" t="s">
        <v>68</v>
      </c>
      <c r="I286" s="25" t="s">
        <v>323</v>
      </c>
      <c r="J286" s="43" t="s">
        <v>14</v>
      </c>
    </row>
    <row r="287" spans="1:10" ht="30" x14ac:dyDescent="0.25">
      <c r="A287" s="44">
        <v>274</v>
      </c>
      <c r="B287" s="24" t="s">
        <v>62</v>
      </c>
      <c r="C287" s="25" t="s">
        <v>63</v>
      </c>
      <c r="D287" s="25" t="s">
        <v>85</v>
      </c>
      <c r="E287" s="25" t="s">
        <v>549</v>
      </c>
      <c r="F287" s="25">
        <v>57.82</v>
      </c>
      <c r="G287" s="25">
        <v>69.959999999999994</v>
      </c>
      <c r="H287" s="25" t="s">
        <v>64</v>
      </c>
      <c r="I287" s="25" t="s">
        <v>323</v>
      </c>
      <c r="J287" s="43" t="s">
        <v>14</v>
      </c>
    </row>
    <row r="288" spans="1:10" ht="45" x14ac:dyDescent="0.25">
      <c r="A288" s="44">
        <v>275</v>
      </c>
      <c r="B288" s="24" t="s">
        <v>66</v>
      </c>
      <c r="C288" s="25" t="s">
        <v>67</v>
      </c>
      <c r="D288" s="25" t="s">
        <v>85</v>
      </c>
      <c r="E288" s="25" t="s">
        <v>550</v>
      </c>
      <c r="F288" s="25">
        <v>115.17</v>
      </c>
      <c r="G288" s="25">
        <v>139.36000000000001</v>
      </c>
      <c r="H288" s="25" t="s">
        <v>70</v>
      </c>
      <c r="I288" s="25" t="s">
        <v>323</v>
      </c>
      <c r="J288" s="43" t="s">
        <v>14</v>
      </c>
    </row>
    <row r="289" spans="1:10" x14ac:dyDescent="0.25">
      <c r="A289" s="44">
        <v>276</v>
      </c>
      <c r="B289" s="24" t="s">
        <v>551</v>
      </c>
      <c r="C289" s="25" t="s">
        <v>552</v>
      </c>
      <c r="D289" s="25" t="s">
        <v>88</v>
      </c>
      <c r="E289" s="25" t="s">
        <v>553</v>
      </c>
      <c r="F289" s="25">
        <v>25.69</v>
      </c>
      <c r="G289" s="25">
        <v>31.09</v>
      </c>
      <c r="H289" s="25" t="s">
        <v>208</v>
      </c>
      <c r="I289" s="25" t="s">
        <v>323</v>
      </c>
      <c r="J289" s="43" t="s">
        <v>9</v>
      </c>
    </row>
    <row r="290" spans="1:10" x14ac:dyDescent="0.25">
      <c r="A290" s="44">
        <v>277</v>
      </c>
      <c r="B290" s="33" t="s">
        <v>554</v>
      </c>
      <c r="C290" s="33" t="s">
        <v>555</v>
      </c>
      <c r="D290" s="33" t="s">
        <v>88</v>
      </c>
      <c r="E290" s="25" t="s">
        <v>553</v>
      </c>
      <c r="F290" s="25">
        <v>13.4</v>
      </c>
      <c r="G290" s="25">
        <v>16.21</v>
      </c>
      <c r="H290" s="25" t="s">
        <v>208</v>
      </c>
      <c r="I290" s="25" t="s">
        <v>323</v>
      </c>
      <c r="J290" s="43" t="s">
        <v>9</v>
      </c>
    </row>
    <row r="291" spans="1:10" x14ac:dyDescent="0.25">
      <c r="A291" s="44">
        <v>278</v>
      </c>
      <c r="B291" s="33" t="s">
        <v>556</v>
      </c>
      <c r="C291" s="33" t="s">
        <v>555</v>
      </c>
      <c r="D291" s="33" t="s">
        <v>88</v>
      </c>
      <c r="E291" s="25" t="s">
        <v>553</v>
      </c>
      <c r="F291" s="25">
        <v>81.93</v>
      </c>
      <c r="G291" s="25">
        <v>99.14</v>
      </c>
      <c r="H291" s="25" t="s">
        <v>208</v>
      </c>
      <c r="I291" s="25" t="s">
        <v>323</v>
      </c>
      <c r="J291" s="43" t="s">
        <v>9</v>
      </c>
    </row>
    <row r="292" spans="1:10" ht="30" x14ac:dyDescent="0.25">
      <c r="A292" s="44">
        <v>279</v>
      </c>
      <c r="B292" s="33" t="s">
        <v>557</v>
      </c>
      <c r="C292" s="33" t="s">
        <v>558</v>
      </c>
      <c r="D292" s="33" t="s">
        <v>88</v>
      </c>
      <c r="E292" s="38" t="s">
        <v>559</v>
      </c>
      <c r="F292" s="25">
        <v>175.21</v>
      </c>
      <c r="G292" s="25">
        <v>212</v>
      </c>
      <c r="H292" s="25" t="s">
        <v>560</v>
      </c>
      <c r="I292" s="25" t="s">
        <v>323</v>
      </c>
      <c r="J292" s="43" t="s">
        <v>9</v>
      </c>
    </row>
    <row r="293" spans="1:10" x14ac:dyDescent="0.25">
      <c r="A293" s="44">
        <v>280</v>
      </c>
      <c r="B293" s="33" t="s">
        <v>561</v>
      </c>
      <c r="C293" s="33" t="s">
        <v>480</v>
      </c>
      <c r="D293" s="33" t="s">
        <v>88</v>
      </c>
      <c r="E293" s="33" t="s">
        <v>562</v>
      </c>
      <c r="F293" s="25"/>
      <c r="G293" s="25">
        <v>34</v>
      </c>
      <c r="H293" s="25" t="s">
        <v>563</v>
      </c>
      <c r="I293" s="25" t="s">
        <v>323</v>
      </c>
      <c r="J293" s="43" t="s">
        <v>14</v>
      </c>
    </row>
    <row r="294" spans="1:10" ht="45" x14ac:dyDescent="0.25">
      <c r="A294" s="44">
        <v>281</v>
      </c>
      <c r="B294" s="24" t="s">
        <v>564</v>
      </c>
      <c r="C294" s="25" t="s">
        <v>254</v>
      </c>
      <c r="D294" s="25" t="s">
        <v>88</v>
      </c>
      <c r="E294" s="25" t="s">
        <v>565</v>
      </c>
      <c r="F294" s="25">
        <v>19.39</v>
      </c>
      <c r="G294" s="25">
        <v>23.46</v>
      </c>
      <c r="H294" s="25" t="s">
        <v>256</v>
      </c>
      <c r="I294" s="25" t="s">
        <v>323</v>
      </c>
      <c r="J294" s="43" t="s">
        <v>14</v>
      </c>
    </row>
    <row r="295" spans="1:10" ht="45" x14ac:dyDescent="0.25">
      <c r="A295" s="44">
        <v>282</v>
      </c>
      <c r="B295" s="24" t="s">
        <v>564</v>
      </c>
      <c r="C295" s="25" t="s">
        <v>254</v>
      </c>
      <c r="D295" s="25" t="s">
        <v>88</v>
      </c>
      <c r="E295" s="25" t="s">
        <v>566</v>
      </c>
      <c r="F295" s="25">
        <v>5.5</v>
      </c>
      <c r="G295" s="25">
        <v>6.66</v>
      </c>
      <c r="H295" s="25" t="s">
        <v>256</v>
      </c>
      <c r="I295" s="25" t="s">
        <v>323</v>
      </c>
      <c r="J295" s="43" t="s">
        <v>14</v>
      </c>
    </row>
    <row r="296" spans="1:10" x14ac:dyDescent="0.25">
      <c r="A296" s="44">
        <v>283</v>
      </c>
      <c r="B296" s="24" t="s">
        <v>83</v>
      </c>
      <c r="C296" s="33" t="s">
        <v>84</v>
      </c>
      <c r="D296" s="25" t="s">
        <v>88</v>
      </c>
      <c r="E296" s="25" t="s">
        <v>567</v>
      </c>
      <c r="F296" s="25">
        <v>110.61</v>
      </c>
      <c r="G296" s="25">
        <v>133.84</v>
      </c>
      <c r="H296" s="25" t="s">
        <v>148</v>
      </c>
      <c r="I296" s="25" t="s">
        <v>323</v>
      </c>
      <c r="J296" s="43" t="s">
        <v>9</v>
      </c>
    </row>
    <row r="297" spans="1:10" ht="45" x14ac:dyDescent="0.25">
      <c r="A297" s="44">
        <v>284</v>
      </c>
      <c r="B297" s="24" t="s">
        <v>568</v>
      </c>
      <c r="C297" s="25" t="s">
        <v>569</v>
      </c>
      <c r="D297" s="25" t="s">
        <v>88</v>
      </c>
      <c r="E297" s="25" t="s">
        <v>570</v>
      </c>
      <c r="F297" s="25"/>
      <c r="G297" s="25">
        <v>105</v>
      </c>
      <c r="H297" s="25" t="s">
        <v>571</v>
      </c>
      <c r="I297" s="25" t="s">
        <v>323</v>
      </c>
      <c r="J297" s="43" t="s">
        <v>14</v>
      </c>
    </row>
    <row r="298" spans="1:10" x14ac:dyDescent="0.25">
      <c r="A298" s="44">
        <v>285</v>
      </c>
      <c r="B298" s="24" t="s">
        <v>572</v>
      </c>
      <c r="C298" s="25" t="s">
        <v>1</v>
      </c>
      <c r="D298" s="25" t="s">
        <v>88</v>
      </c>
      <c r="E298" s="25" t="s">
        <v>573</v>
      </c>
      <c r="F298" s="25">
        <v>660</v>
      </c>
      <c r="G298" s="25">
        <v>798.6</v>
      </c>
      <c r="H298" s="25" t="s">
        <v>29</v>
      </c>
      <c r="I298" s="25" t="s">
        <v>323</v>
      </c>
      <c r="J298" s="43" t="s">
        <v>9</v>
      </c>
    </row>
    <row r="299" spans="1:10" x14ac:dyDescent="0.25">
      <c r="A299" s="44">
        <v>286</v>
      </c>
      <c r="B299" s="24" t="s">
        <v>408</v>
      </c>
      <c r="C299" s="25" t="s">
        <v>203</v>
      </c>
      <c r="D299" s="25" t="s">
        <v>88</v>
      </c>
      <c r="E299" s="25" t="s">
        <v>574</v>
      </c>
      <c r="F299" s="25">
        <v>26.45</v>
      </c>
      <c r="G299" s="25">
        <v>32</v>
      </c>
      <c r="H299" s="25" t="s">
        <v>96</v>
      </c>
      <c r="I299" s="25" t="s">
        <v>323</v>
      </c>
      <c r="J299" s="43" t="s">
        <v>9</v>
      </c>
    </row>
    <row r="300" spans="1:10" ht="30" x14ac:dyDescent="0.25">
      <c r="A300" s="44">
        <v>287</v>
      </c>
      <c r="B300" s="24" t="s">
        <v>576</v>
      </c>
      <c r="C300" s="25" t="s">
        <v>575</v>
      </c>
      <c r="D300" s="25" t="s">
        <v>88</v>
      </c>
      <c r="E300" s="25" t="s">
        <v>577</v>
      </c>
      <c r="F300" s="25">
        <v>12.69</v>
      </c>
      <c r="G300" s="25">
        <v>15.35</v>
      </c>
      <c r="H300" s="25" t="s">
        <v>578</v>
      </c>
      <c r="I300" s="25" t="s">
        <v>323</v>
      </c>
      <c r="J300" s="43" t="s">
        <v>9</v>
      </c>
    </row>
    <row r="301" spans="1:10" ht="30" x14ac:dyDescent="0.25">
      <c r="A301" s="44">
        <v>288</v>
      </c>
      <c r="B301" s="24" t="s">
        <v>579</v>
      </c>
      <c r="C301" s="25" t="s">
        <v>580</v>
      </c>
      <c r="D301" s="25" t="s">
        <v>88</v>
      </c>
      <c r="E301" s="25" t="s">
        <v>577</v>
      </c>
      <c r="F301" s="25">
        <v>25.22</v>
      </c>
      <c r="G301" s="25">
        <v>30.52</v>
      </c>
      <c r="H301" s="25" t="s">
        <v>578</v>
      </c>
      <c r="I301" s="25" t="s">
        <v>323</v>
      </c>
      <c r="J301" s="43" t="s">
        <v>9</v>
      </c>
    </row>
    <row r="302" spans="1:10" ht="30" x14ac:dyDescent="0.25">
      <c r="A302" s="44">
        <v>289</v>
      </c>
      <c r="B302" s="33" t="s">
        <v>582</v>
      </c>
      <c r="C302" s="33" t="s">
        <v>581</v>
      </c>
      <c r="D302" s="33" t="s">
        <v>88</v>
      </c>
      <c r="E302" s="33" t="s">
        <v>577</v>
      </c>
      <c r="F302" s="25">
        <v>1.05</v>
      </c>
      <c r="G302" s="25">
        <v>1.27</v>
      </c>
      <c r="H302" s="25" t="s">
        <v>578</v>
      </c>
      <c r="I302" s="25" t="s">
        <v>323</v>
      </c>
      <c r="J302" s="43" t="s">
        <v>9</v>
      </c>
    </row>
    <row r="303" spans="1:10" ht="30" x14ac:dyDescent="0.25">
      <c r="A303" s="44">
        <v>290</v>
      </c>
      <c r="B303" s="33" t="s">
        <v>583</v>
      </c>
      <c r="C303" s="33" t="s">
        <v>113</v>
      </c>
      <c r="D303" s="33" t="s">
        <v>88</v>
      </c>
      <c r="E303" s="33" t="s">
        <v>577</v>
      </c>
      <c r="F303" s="25">
        <v>123.97</v>
      </c>
      <c r="G303" s="25">
        <v>150</v>
      </c>
      <c r="H303" s="25" t="s">
        <v>578</v>
      </c>
      <c r="I303" s="25" t="s">
        <v>323</v>
      </c>
      <c r="J303" s="43" t="s">
        <v>9</v>
      </c>
    </row>
    <row r="304" spans="1:10" ht="30" x14ac:dyDescent="0.25">
      <c r="A304" s="44">
        <v>291</v>
      </c>
      <c r="B304" s="33" t="s">
        <v>584</v>
      </c>
      <c r="C304" s="33" t="s">
        <v>585</v>
      </c>
      <c r="D304" s="33" t="s">
        <v>88</v>
      </c>
      <c r="E304" s="33" t="s">
        <v>577</v>
      </c>
      <c r="F304" s="25">
        <v>1.07</v>
      </c>
      <c r="G304" s="25">
        <v>1.29</v>
      </c>
      <c r="H304" s="25" t="s">
        <v>578</v>
      </c>
      <c r="I304" s="25" t="s">
        <v>323</v>
      </c>
      <c r="J304" s="43" t="s">
        <v>9</v>
      </c>
    </row>
    <row r="305" spans="1:10" ht="30" x14ac:dyDescent="0.25">
      <c r="A305" s="44">
        <v>292</v>
      </c>
      <c r="B305" s="33" t="s">
        <v>288</v>
      </c>
      <c r="C305" s="33" t="s">
        <v>289</v>
      </c>
      <c r="D305" s="33" t="s">
        <v>88</v>
      </c>
      <c r="E305" s="33" t="s">
        <v>577</v>
      </c>
      <c r="F305" s="25">
        <v>12.4</v>
      </c>
      <c r="G305" s="25">
        <v>15</v>
      </c>
      <c r="H305" s="25" t="s">
        <v>578</v>
      </c>
      <c r="I305" s="25" t="s">
        <v>323</v>
      </c>
      <c r="J305" s="43" t="s">
        <v>9</v>
      </c>
    </row>
    <row r="306" spans="1:10" ht="30" x14ac:dyDescent="0.25">
      <c r="A306" s="44">
        <v>293</v>
      </c>
      <c r="B306" s="24" t="s">
        <v>586</v>
      </c>
      <c r="C306" s="25" t="s">
        <v>587</v>
      </c>
      <c r="D306" s="25" t="s">
        <v>88</v>
      </c>
      <c r="E306" s="25" t="s">
        <v>577</v>
      </c>
      <c r="F306" s="25">
        <v>4.55</v>
      </c>
      <c r="G306" s="25">
        <v>5.5</v>
      </c>
      <c r="H306" s="25" t="s">
        <v>578</v>
      </c>
      <c r="I306" s="25" t="s">
        <v>323</v>
      </c>
      <c r="J306" s="43" t="s">
        <v>9</v>
      </c>
    </row>
    <row r="307" spans="1:10" ht="30" x14ac:dyDescent="0.25">
      <c r="A307" s="44">
        <v>294</v>
      </c>
      <c r="B307" s="24" t="s">
        <v>588</v>
      </c>
      <c r="C307" s="25" t="s">
        <v>589</v>
      </c>
      <c r="D307" s="25" t="s">
        <v>88</v>
      </c>
      <c r="E307" s="25" t="s">
        <v>577</v>
      </c>
      <c r="F307" s="25">
        <v>5.37</v>
      </c>
      <c r="G307" s="25">
        <v>6.5</v>
      </c>
      <c r="H307" s="25" t="s">
        <v>578</v>
      </c>
      <c r="I307" s="25" t="s">
        <v>323</v>
      </c>
      <c r="J307" s="43" t="s">
        <v>9</v>
      </c>
    </row>
    <row r="308" spans="1:10" ht="30" x14ac:dyDescent="0.25">
      <c r="A308" s="44">
        <v>295</v>
      </c>
      <c r="B308" s="24" t="s">
        <v>590</v>
      </c>
      <c r="C308" s="25" t="s">
        <v>591</v>
      </c>
      <c r="D308" s="25" t="s">
        <v>88</v>
      </c>
      <c r="E308" s="25" t="s">
        <v>577</v>
      </c>
      <c r="F308" s="25">
        <v>0.74</v>
      </c>
      <c r="G308" s="25">
        <v>0.89</v>
      </c>
      <c r="H308" s="25" t="s">
        <v>578</v>
      </c>
      <c r="I308" s="25" t="s">
        <v>323</v>
      </c>
      <c r="J308" s="43" t="s">
        <v>9</v>
      </c>
    </row>
    <row r="309" spans="1:10" ht="30" x14ac:dyDescent="0.25">
      <c r="A309" s="44">
        <v>296</v>
      </c>
      <c r="B309" s="24" t="s">
        <v>592</v>
      </c>
      <c r="C309" s="25" t="s">
        <v>593</v>
      </c>
      <c r="D309" s="25" t="s">
        <v>88</v>
      </c>
      <c r="E309" s="25" t="s">
        <v>594</v>
      </c>
      <c r="F309" s="25">
        <v>412.4</v>
      </c>
      <c r="G309" s="25">
        <v>499</v>
      </c>
      <c r="H309" s="25" t="s">
        <v>78</v>
      </c>
      <c r="I309" s="25" t="s">
        <v>323</v>
      </c>
      <c r="J309" s="43" t="s">
        <v>9</v>
      </c>
    </row>
    <row r="310" spans="1:10" ht="30" x14ac:dyDescent="0.25">
      <c r="A310" s="44">
        <v>297</v>
      </c>
      <c r="B310" s="24" t="s">
        <v>71</v>
      </c>
      <c r="C310" s="25" t="s">
        <v>72</v>
      </c>
      <c r="D310" s="25" t="s">
        <v>88</v>
      </c>
      <c r="E310" s="25" t="s">
        <v>595</v>
      </c>
      <c r="F310" s="25">
        <v>40.1</v>
      </c>
      <c r="G310" s="25">
        <v>48.52</v>
      </c>
      <c r="H310" s="25" t="s">
        <v>74</v>
      </c>
      <c r="I310" s="25" t="s">
        <v>323</v>
      </c>
      <c r="J310" s="43" t="s">
        <v>9</v>
      </c>
    </row>
    <row r="311" spans="1:10" ht="30" x14ac:dyDescent="0.25">
      <c r="A311" s="44">
        <v>298</v>
      </c>
      <c r="B311" s="24" t="s">
        <v>596</v>
      </c>
      <c r="C311" s="25" t="s">
        <v>169</v>
      </c>
      <c r="D311" s="25" t="s">
        <v>88</v>
      </c>
      <c r="E311" s="25" t="s">
        <v>597</v>
      </c>
      <c r="F311" s="25">
        <v>188.43</v>
      </c>
      <c r="G311" s="25">
        <v>228</v>
      </c>
      <c r="H311" s="25" t="s">
        <v>598</v>
      </c>
      <c r="I311" s="25" t="s">
        <v>323</v>
      </c>
      <c r="J311" s="43" t="s">
        <v>14</v>
      </c>
    </row>
    <row r="312" spans="1:10" x14ac:dyDescent="0.25">
      <c r="A312" s="44">
        <v>299</v>
      </c>
      <c r="B312" s="24" t="s">
        <v>600</v>
      </c>
      <c r="C312" s="25" t="s">
        <v>599</v>
      </c>
      <c r="D312" s="25" t="s">
        <v>88</v>
      </c>
      <c r="E312" s="25" t="s">
        <v>601</v>
      </c>
      <c r="F312" s="25">
        <v>118.02</v>
      </c>
      <c r="G312" s="25">
        <v>142.80000000000001</v>
      </c>
      <c r="H312" s="25" t="s">
        <v>249</v>
      </c>
      <c r="I312" s="25" t="s">
        <v>323</v>
      </c>
      <c r="J312" s="43" t="s">
        <v>9</v>
      </c>
    </row>
    <row r="313" spans="1:10" x14ac:dyDescent="0.25">
      <c r="A313" s="44">
        <v>300</v>
      </c>
      <c r="B313" s="33" t="s">
        <v>602</v>
      </c>
      <c r="C313" s="33" t="s">
        <v>603</v>
      </c>
      <c r="D313" s="33" t="s">
        <v>88</v>
      </c>
      <c r="E313" s="33" t="s">
        <v>601</v>
      </c>
      <c r="F313" s="25">
        <v>53.31</v>
      </c>
      <c r="G313" s="25">
        <v>64.5</v>
      </c>
      <c r="H313" s="25" t="s">
        <v>249</v>
      </c>
      <c r="I313" s="25" t="s">
        <v>323</v>
      </c>
      <c r="J313" s="43" t="s">
        <v>9</v>
      </c>
    </row>
    <row r="314" spans="1:10" x14ac:dyDescent="0.25">
      <c r="A314" s="44">
        <v>301</v>
      </c>
      <c r="B314" s="33" t="s">
        <v>604</v>
      </c>
      <c r="C314" s="33" t="s">
        <v>605</v>
      </c>
      <c r="D314" s="33" t="s">
        <v>88</v>
      </c>
      <c r="E314" s="33" t="s">
        <v>606</v>
      </c>
      <c r="F314" s="25">
        <v>4.13</v>
      </c>
      <c r="G314" s="25">
        <v>5</v>
      </c>
      <c r="H314" s="25" t="s">
        <v>61</v>
      </c>
      <c r="I314" s="25" t="s">
        <v>323</v>
      </c>
      <c r="J314" s="43" t="s">
        <v>9</v>
      </c>
    </row>
    <row r="315" spans="1:10" x14ac:dyDescent="0.25">
      <c r="A315" s="44">
        <v>302</v>
      </c>
      <c r="B315" s="33" t="s">
        <v>607</v>
      </c>
      <c r="C315" s="33" t="s">
        <v>608</v>
      </c>
      <c r="D315" s="33" t="s">
        <v>88</v>
      </c>
      <c r="E315" s="33" t="s">
        <v>606</v>
      </c>
      <c r="F315" s="25">
        <v>2.39</v>
      </c>
      <c r="G315" s="25">
        <v>2.89</v>
      </c>
      <c r="H315" s="25" t="s">
        <v>61</v>
      </c>
      <c r="I315" s="25" t="s">
        <v>323</v>
      </c>
      <c r="J315" s="43" t="s">
        <v>9</v>
      </c>
    </row>
    <row r="316" spans="1:10" x14ac:dyDescent="0.25">
      <c r="A316" s="44">
        <v>303</v>
      </c>
      <c r="B316" s="33" t="s">
        <v>434</v>
      </c>
      <c r="C316" s="33" t="s">
        <v>435</v>
      </c>
      <c r="D316" s="33" t="s">
        <v>88</v>
      </c>
      <c r="E316" s="33" t="s">
        <v>606</v>
      </c>
      <c r="F316" s="25">
        <v>14.05</v>
      </c>
      <c r="G316" s="25">
        <v>15</v>
      </c>
      <c r="H316" s="25" t="s">
        <v>61</v>
      </c>
      <c r="I316" s="25" t="s">
        <v>323</v>
      </c>
      <c r="J316" s="43" t="s">
        <v>9</v>
      </c>
    </row>
    <row r="317" spans="1:10" x14ac:dyDescent="0.25">
      <c r="A317" s="44">
        <v>304</v>
      </c>
      <c r="B317" s="24" t="s">
        <v>607</v>
      </c>
      <c r="C317" s="25" t="s">
        <v>608</v>
      </c>
      <c r="D317" s="25" t="s">
        <v>88</v>
      </c>
      <c r="E317" s="25" t="s">
        <v>606</v>
      </c>
      <c r="F317" s="25">
        <v>6.61</v>
      </c>
      <c r="G317" s="25">
        <v>8</v>
      </c>
      <c r="H317" s="25" t="s">
        <v>61</v>
      </c>
      <c r="I317" s="25" t="s">
        <v>323</v>
      </c>
      <c r="J317" s="43" t="s">
        <v>9</v>
      </c>
    </row>
    <row r="318" spans="1:10" x14ac:dyDescent="0.25">
      <c r="A318" s="44">
        <v>305</v>
      </c>
      <c r="B318" s="24" t="s">
        <v>610</v>
      </c>
      <c r="C318" s="25" t="s">
        <v>609</v>
      </c>
      <c r="D318" s="25" t="s">
        <v>88</v>
      </c>
      <c r="E318" s="25" t="s">
        <v>606</v>
      </c>
      <c r="F318" s="25">
        <v>16.53</v>
      </c>
      <c r="G318" s="25">
        <v>20</v>
      </c>
      <c r="H318" s="25" t="s">
        <v>61</v>
      </c>
      <c r="I318" s="25" t="s">
        <v>323</v>
      </c>
      <c r="J318" s="43" t="s">
        <v>9</v>
      </c>
    </row>
    <row r="319" spans="1:10" x14ac:dyDescent="0.25">
      <c r="A319" s="44">
        <v>306</v>
      </c>
      <c r="B319" s="24" t="s">
        <v>611</v>
      </c>
      <c r="C319" s="25" t="s">
        <v>169</v>
      </c>
      <c r="D319" s="25" t="s">
        <v>88</v>
      </c>
      <c r="E319" s="25" t="s">
        <v>612</v>
      </c>
      <c r="F319" s="25">
        <v>68</v>
      </c>
      <c r="G319" s="25">
        <v>82.28</v>
      </c>
      <c r="H319" s="25" t="s">
        <v>61</v>
      </c>
      <c r="I319" s="25" t="s">
        <v>323</v>
      </c>
      <c r="J319" s="43" t="s">
        <v>14</v>
      </c>
    </row>
    <row r="320" spans="1:10" ht="30" x14ac:dyDescent="0.25">
      <c r="A320" s="44">
        <v>307</v>
      </c>
      <c r="B320" s="24" t="s">
        <v>613</v>
      </c>
      <c r="C320" s="25" t="s">
        <v>614</v>
      </c>
      <c r="D320" s="25" t="s">
        <v>88</v>
      </c>
      <c r="E320" s="25" t="s">
        <v>615</v>
      </c>
      <c r="F320" s="25">
        <v>56.2</v>
      </c>
      <c r="G320" s="25">
        <v>68</v>
      </c>
      <c r="H320" s="25" t="s">
        <v>598</v>
      </c>
      <c r="I320" s="25" t="s">
        <v>323</v>
      </c>
      <c r="J320" s="43" t="s">
        <v>9</v>
      </c>
    </row>
    <row r="321" spans="1:10" ht="30" x14ac:dyDescent="0.25">
      <c r="A321" s="44">
        <v>308</v>
      </c>
      <c r="B321" s="24" t="s">
        <v>616</v>
      </c>
      <c r="C321" s="25" t="s">
        <v>617</v>
      </c>
      <c r="D321" s="25" t="s">
        <v>88</v>
      </c>
      <c r="E321" s="25" t="s">
        <v>615</v>
      </c>
      <c r="F321" s="25">
        <v>2.89</v>
      </c>
      <c r="G321" s="25">
        <v>3.5</v>
      </c>
      <c r="H321" s="25" t="s">
        <v>598</v>
      </c>
      <c r="I321" s="25" t="s">
        <v>323</v>
      </c>
      <c r="J321" s="43" t="s">
        <v>9</v>
      </c>
    </row>
    <row r="322" spans="1:10" ht="30" x14ac:dyDescent="0.25">
      <c r="A322" s="44">
        <v>309</v>
      </c>
      <c r="B322" s="24" t="s">
        <v>118</v>
      </c>
      <c r="C322" s="25" t="s">
        <v>119</v>
      </c>
      <c r="D322" s="25" t="s">
        <v>88</v>
      </c>
      <c r="E322" s="25" t="s">
        <v>618</v>
      </c>
      <c r="F322" s="25">
        <v>24.87</v>
      </c>
      <c r="G322" s="25">
        <v>30.09</v>
      </c>
      <c r="H322" s="25" t="s">
        <v>120</v>
      </c>
      <c r="I322" s="25" t="s">
        <v>323</v>
      </c>
      <c r="J322" s="43" t="s">
        <v>14</v>
      </c>
    </row>
    <row r="323" spans="1:10" ht="30" x14ac:dyDescent="0.25">
      <c r="A323" s="44">
        <v>310</v>
      </c>
      <c r="B323" s="24" t="s">
        <v>557</v>
      </c>
      <c r="C323" s="25" t="s">
        <v>619</v>
      </c>
      <c r="D323" s="25" t="s">
        <v>88</v>
      </c>
      <c r="E323" s="25" t="s">
        <v>620</v>
      </c>
      <c r="F323" s="25">
        <v>175.2</v>
      </c>
      <c r="G323" s="25">
        <v>212</v>
      </c>
      <c r="H323" s="25" t="s">
        <v>560</v>
      </c>
      <c r="I323" s="25" t="s">
        <v>323</v>
      </c>
      <c r="J323" s="43" t="s">
        <v>9</v>
      </c>
    </row>
    <row r="324" spans="1:10" ht="30" x14ac:dyDescent="0.25">
      <c r="A324" s="44">
        <v>311</v>
      </c>
      <c r="B324" s="33" t="s">
        <v>583</v>
      </c>
      <c r="C324" s="33" t="s">
        <v>113</v>
      </c>
      <c r="D324" s="33" t="s">
        <v>88</v>
      </c>
      <c r="E324" s="33" t="s">
        <v>621</v>
      </c>
      <c r="F324" s="25" t="s">
        <v>622</v>
      </c>
      <c r="G324" s="25">
        <v>292</v>
      </c>
      <c r="H324" s="25" t="s">
        <v>578</v>
      </c>
      <c r="I324" s="25" t="s">
        <v>323</v>
      </c>
      <c r="J324" s="43" t="s">
        <v>9</v>
      </c>
    </row>
    <row r="325" spans="1:10" x14ac:dyDescent="0.25">
      <c r="A325" s="44">
        <v>312</v>
      </c>
      <c r="B325" s="33" t="s">
        <v>93</v>
      </c>
      <c r="C325" s="33" t="s">
        <v>94</v>
      </c>
      <c r="D325" s="33" t="s">
        <v>88</v>
      </c>
      <c r="E325" s="33" t="s">
        <v>623</v>
      </c>
      <c r="F325" s="25">
        <v>206.61</v>
      </c>
      <c r="G325" s="25">
        <v>250</v>
      </c>
      <c r="H325" s="25" t="s">
        <v>78</v>
      </c>
      <c r="I325" s="25" t="s">
        <v>323</v>
      </c>
      <c r="J325" s="43" t="s">
        <v>9</v>
      </c>
    </row>
    <row r="326" spans="1:10" x14ac:dyDescent="0.25">
      <c r="A326" s="44">
        <v>313</v>
      </c>
      <c r="B326" s="33" t="s">
        <v>93</v>
      </c>
      <c r="C326" s="33" t="s">
        <v>94</v>
      </c>
      <c r="D326" s="33" t="s">
        <v>88</v>
      </c>
      <c r="E326" s="33" t="s">
        <v>624</v>
      </c>
      <c r="F326" s="25">
        <v>159.5</v>
      </c>
      <c r="G326" s="25">
        <v>193</v>
      </c>
      <c r="H326" s="25" t="s">
        <v>78</v>
      </c>
      <c r="I326" s="25" t="s">
        <v>323</v>
      </c>
      <c r="J326" s="43" t="s">
        <v>9</v>
      </c>
    </row>
    <row r="327" spans="1:10" x14ac:dyDescent="0.25">
      <c r="A327" s="44">
        <v>314</v>
      </c>
      <c r="B327" s="33" t="s">
        <v>93</v>
      </c>
      <c r="C327" s="33" t="s">
        <v>94</v>
      </c>
      <c r="D327" s="33" t="s">
        <v>88</v>
      </c>
      <c r="E327" s="33" t="s">
        <v>625</v>
      </c>
      <c r="F327" s="25">
        <v>146.28</v>
      </c>
      <c r="G327" s="25">
        <v>177</v>
      </c>
      <c r="H327" s="25" t="s">
        <v>78</v>
      </c>
      <c r="I327" s="25" t="s">
        <v>323</v>
      </c>
      <c r="J327" s="43" t="s">
        <v>9</v>
      </c>
    </row>
    <row r="328" spans="1:10" x14ac:dyDescent="0.25">
      <c r="A328" s="44">
        <v>315</v>
      </c>
      <c r="B328" s="24" t="s">
        <v>83</v>
      </c>
      <c r="C328" s="25" t="s">
        <v>84</v>
      </c>
      <c r="D328" s="25" t="s">
        <v>88</v>
      </c>
      <c r="E328" s="25" t="s">
        <v>626</v>
      </c>
      <c r="F328" s="25">
        <v>243.77</v>
      </c>
      <c r="G328" s="25">
        <v>294.95999999999998</v>
      </c>
      <c r="H328" s="25" t="s">
        <v>81</v>
      </c>
      <c r="I328" s="25" t="s">
        <v>323</v>
      </c>
      <c r="J328" s="43" t="s">
        <v>9</v>
      </c>
    </row>
    <row r="329" spans="1:10" x14ac:dyDescent="0.25">
      <c r="A329" s="44">
        <v>316</v>
      </c>
      <c r="B329" s="24" t="s">
        <v>179</v>
      </c>
      <c r="C329" s="25" t="s">
        <v>180</v>
      </c>
      <c r="D329" s="25" t="s">
        <v>88</v>
      </c>
      <c r="E329" s="25" t="s">
        <v>627</v>
      </c>
      <c r="F329" s="25">
        <v>396.69</v>
      </c>
      <c r="G329" s="25">
        <v>480</v>
      </c>
      <c r="H329" s="25" t="s">
        <v>286</v>
      </c>
      <c r="I329" s="25" t="s">
        <v>323</v>
      </c>
      <c r="J329" s="43" t="s">
        <v>9</v>
      </c>
    </row>
    <row r="330" spans="1:10" x14ac:dyDescent="0.25">
      <c r="A330" s="44">
        <v>317</v>
      </c>
      <c r="B330" s="24" t="s">
        <v>79</v>
      </c>
      <c r="C330" s="25" t="s">
        <v>80</v>
      </c>
      <c r="D330" s="25" t="s">
        <v>88</v>
      </c>
      <c r="E330" s="25" t="s">
        <v>628</v>
      </c>
      <c r="F330" s="25">
        <v>73.02</v>
      </c>
      <c r="G330" s="25">
        <v>88.35</v>
      </c>
      <c r="H330" s="25" t="s">
        <v>148</v>
      </c>
      <c r="I330" s="25" t="s">
        <v>323</v>
      </c>
      <c r="J330" s="43" t="s">
        <v>9</v>
      </c>
    </row>
    <row r="331" spans="1:10" x14ac:dyDescent="0.25">
      <c r="A331" s="44">
        <v>318</v>
      </c>
      <c r="B331" s="24" t="s">
        <v>630</v>
      </c>
      <c r="C331" s="25" t="s">
        <v>629</v>
      </c>
      <c r="D331" s="25" t="s">
        <v>88</v>
      </c>
      <c r="E331" s="25" t="s">
        <v>631</v>
      </c>
      <c r="F331" s="25"/>
      <c r="G331" s="25">
        <v>16</v>
      </c>
      <c r="H331" s="25" t="s">
        <v>632</v>
      </c>
      <c r="I331" s="25" t="s">
        <v>323</v>
      </c>
      <c r="J331" s="43" t="s">
        <v>9</v>
      </c>
    </row>
    <row r="332" spans="1:10" x14ac:dyDescent="0.25">
      <c r="A332" s="44">
        <v>319</v>
      </c>
      <c r="B332" s="24" t="s">
        <v>634</v>
      </c>
      <c r="C332" s="25" t="s">
        <v>633</v>
      </c>
      <c r="D332" s="25" t="s">
        <v>88</v>
      </c>
      <c r="E332" s="25" t="s">
        <v>635</v>
      </c>
      <c r="F332" s="25">
        <v>9.5500000000000007</v>
      </c>
      <c r="G332" s="25">
        <v>11.55</v>
      </c>
      <c r="H332" s="25" t="s">
        <v>208</v>
      </c>
      <c r="I332" s="25" t="s">
        <v>323</v>
      </c>
      <c r="J332" s="43" t="s">
        <v>9</v>
      </c>
    </row>
    <row r="333" spans="1:10" x14ac:dyDescent="0.25">
      <c r="A333" s="44">
        <v>320</v>
      </c>
      <c r="B333" s="24" t="s">
        <v>263</v>
      </c>
      <c r="C333" s="25" t="s">
        <v>264</v>
      </c>
      <c r="D333" s="25" t="s">
        <v>88</v>
      </c>
      <c r="E333" s="25" t="s">
        <v>635</v>
      </c>
      <c r="F333" s="25">
        <v>9.9600000000000009</v>
      </c>
      <c r="G333" s="25">
        <v>12.05</v>
      </c>
      <c r="H333" s="25" t="s">
        <v>208</v>
      </c>
      <c r="I333" s="25" t="s">
        <v>323</v>
      </c>
      <c r="J333" s="43" t="s">
        <v>9</v>
      </c>
    </row>
    <row r="334" spans="1:10" x14ac:dyDescent="0.25">
      <c r="A334" s="44">
        <v>321</v>
      </c>
      <c r="B334" s="24" t="s">
        <v>636</v>
      </c>
      <c r="C334" s="25" t="s">
        <v>637</v>
      </c>
      <c r="D334" s="25" t="s">
        <v>88</v>
      </c>
      <c r="E334" s="25" t="s">
        <v>635</v>
      </c>
      <c r="F334" s="25">
        <v>4.84</v>
      </c>
      <c r="G334" s="25">
        <v>5.86</v>
      </c>
      <c r="H334" s="25" t="s">
        <v>208</v>
      </c>
      <c r="I334" s="25" t="s">
        <v>323</v>
      </c>
      <c r="J334" s="43" t="s">
        <v>9</v>
      </c>
    </row>
    <row r="335" spans="1:10" x14ac:dyDescent="0.25">
      <c r="A335" s="44">
        <v>322</v>
      </c>
      <c r="B335" s="33" t="s">
        <v>551</v>
      </c>
      <c r="C335" s="33" t="s">
        <v>638</v>
      </c>
      <c r="D335" s="33" t="s">
        <v>88</v>
      </c>
      <c r="E335" s="33" t="s">
        <v>639</v>
      </c>
      <c r="F335" s="25">
        <v>25.69</v>
      </c>
      <c r="G335" s="25">
        <v>31.08</v>
      </c>
      <c r="H335" s="25" t="s">
        <v>208</v>
      </c>
      <c r="I335" s="25" t="s">
        <v>323</v>
      </c>
      <c r="J335" s="43" t="s">
        <v>9</v>
      </c>
    </row>
    <row r="336" spans="1:10" x14ac:dyDescent="0.25">
      <c r="A336" s="44">
        <v>323</v>
      </c>
      <c r="B336" s="33" t="s">
        <v>640</v>
      </c>
      <c r="C336" s="33" t="s">
        <v>641</v>
      </c>
      <c r="D336" s="33" t="s">
        <v>88</v>
      </c>
      <c r="E336" s="33" t="s">
        <v>642</v>
      </c>
      <c r="F336" s="25">
        <v>400.8</v>
      </c>
      <c r="G336" s="25">
        <v>484.97</v>
      </c>
      <c r="H336" s="25" t="s">
        <v>643</v>
      </c>
      <c r="I336" s="25" t="s">
        <v>323</v>
      </c>
      <c r="J336" s="43" t="s">
        <v>9</v>
      </c>
    </row>
    <row r="337" spans="1:10" x14ac:dyDescent="0.25">
      <c r="A337" s="44">
        <v>324</v>
      </c>
      <c r="B337" s="33" t="s">
        <v>71</v>
      </c>
      <c r="C337" s="33" t="s">
        <v>72</v>
      </c>
      <c r="D337" s="33" t="s">
        <v>88</v>
      </c>
      <c r="E337" s="33" t="s">
        <v>644</v>
      </c>
      <c r="F337" s="25">
        <v>216.02</v>
      </c>
      <c r="G337" s="25">
        <v>261.20999999999998</v>
      </c>
      <c r="H337" s="25" t="s">
        <v>645</v>
      </c>
      <c r="I337" s="25" t="s">
        <v>323</v>
      </c>
      <c r="J337" s="43" t="s">
        <v>9</v>
      </c>
    </row>
    <row r="338" spans="1:10" x14ac:dyDescent="0.25">
      <c r="A338" s="44">
        <v>325</v>
      </c>
      <c r="B338" s="33" t="s">
        <v>646</v>
      </c>
      <c r="C338" s="33" t="s">
        <v>647</v>
      </c>
      <c r="D338" s="33" t="s">
        <v>88</v>
      </c>
      <c r="E338" s="33" t="s">
        <v>648</v>
      </c>
      <c r="F338" s="25">
        <v>90.91</v>
      </c>
      <c r="G338" s="25">
        <v>110</v>
      </c>
      <c r="H338" s="25" t="s">
        <v>386</v>
      </c>
      <c r="I338" s="25" t="s">
        <v>323</v>
      </c>
      <c r="J338" s="43" t="s">
        <v>9</v>
      </c>
    </row>
    <row r="339" spans="1:10" x14ac:dyDescent="0.25">
      <c r="A339" s="44">
        <v>326</v>
      </c>
      <c r="B339" s="24" t="s">
        <v>649</v>
      </c>
      <c r="C339" s="25" t="s">
        <v>650</v>
      </c>
      <c r="D339" s="25" t="s">
        <v>88</v>
      </c>
      <c r="E339" s="25" t="s">
        <v>648</v>
      </c>
      <c r="F339" s="25">
        <v>4.96</v>
      </c>
      <c r="G339" s="25">
        <v>6</v>
      </c>
      <c r="H339" s="25" t="s">
        <v>386</v>
      </c>
      <c r="I339" s="25" t="s">
        <v>323</v>
      </c>
      <c r="J339" s="43" t="s">
        <v>9</v>
      </c>
    </row>
    <row r="340" spans="1:10" x14ac:dyDescent="0.25">
      <c r="A340" s="44">
        <v>327</v>
      </c>
      <c r="B340" s="24" t="s">
        <v>652</v>
      </c>
      <c r="C340" s="25" t="s">
        <v>651</v>
      </c>
      <c r="D340" s="25" t="s">
        <v>88</v>
      </c>
      <c r="E340" s="25" t="s">
        <v>653</v>
      </c>
      <c r="F340" s="25">
        <v>325.95999999999998</v>
      </c>
      <c r="G340" s="25">
        <v>394.41</v>
      </c>
      <c r="H340" s="25" t="s">
        <v>479</v>
      </c>
      <c r="I340" s="25" t="s">
        <v>323</v>
      </c>
      <c r="J340" s="43" t="s">
        <v>9</v>
      </c>
    </row>
    <row r="341" spans="1:10" ht="30" x14ac:dyDescent="0.25">
      <c r="A341" s="44">
        <v>328</v>
      </c>
      <c r="B341" s="24" t="s">
        <v>654</v>
      </c>
      <c r="C341" s="25" t="s">
        <v>153</v>
      </c>
      <c r="D341" s="25" t="s">
        <v>88</v>
      </c>
      <c r="E341" s="25" t="s">
        <v>655</v>
      </c>
      <c r="F341" s="25">
        <v>2.06</v>
      </c>
      <c r="G341" s="25">
        <v>2.4900000000000002</v>
      </c>
      <c r="H341" s="25" t="s">
        <v>74</v>
      </c>
      <c r="I341" s="25" t="s">
        <v>323</v>
      </c>
      <c r="J341" s="43" t="s">
        <v>9</v>
      </c>
    </row>
    <row r="342" spans="1:10" ht="30" x14ac:dyDescent="0.25">
      <c r="A342" s="44">
        <v>329</v>
      </c>
      <c r="B342" s="24" t="s">
        <v>656</v>
      </c>
      <c r="C342" s="25" t="s">
        <v>657</v>
      </c>
      <c r="D342" s="25" t="s">
        <v>88</v>
      </c>
      <c r="E342" s="25" t="s">
        <v>655</v>
      </c>
      <c r="F342" s="25">
        <v>1.65</v>
      </c>
      <c r="G342" s="25">
        <v>2.0099999999999998</v>
      </c>
      <c r="H342" s="25" t="s">
        <v>74</v>
      </c>
      <c r="I342" s="25" t="s">
        <v>323</v>
      </c>
      <c r="J342" s="43" t="s">
        <v>9</v>
      </c>
    </row>
    <row r="343" spans="1:10" x14ac:dyDescent="0.25">
      <c r="A343" s="44">
        <v>330</v>
      </c>
      <c r="B343" s="24" t="s">
        <v>363</v>
      </c>
      <c r="C343" s="25" t="s">
        <v>362</v>
      </c>
      <c r="D343" s="25" t="s">
        <v>88</v>
      </c>
      <c r="E343" s="25" t="s">
        <v>658</v>
      </c>
      <c r="F343" s="25">
        <v>36</v>
      </c>
      <c r="G343" s="25">
        <v>43.56</v>
      </c>
      <c r="H343" s="25" t="s">
        <v>659</v>
      </c>
      <c r="I343" s="25" t="s">
        <v>323</v>
      </c>
      <c r="J343" s="43" t="s">
        <v>9</v>
      </c>
    </row>
    <row r="344" spans="1:10" x14ac:dyDescent="0.25">
      <c r="A344" s="44">
        <v>331</v>
      </c>
      <c r="B344" s="33" t="s">
        <v>660</v>
      </c>
      <c r="C344" s="33" t="s">
        <v>661</v>
      </c>
      <c r="D344" s="33" t="s">
        <v>88</v>
      </c>
      <c r="E344" s="33" t="s">
        <v>662</v>
      </c>
      <c r="F344" s="25">
        <v>227.28</v>
      </c>
      <c r="G344" s="25">
        <v>275</v>
      </c>
      <c r="H344" s="25" t="s">
        <v>386</v>
      </c>
      <c r="I344" s="25" t="s">
        <v>323</v>
      </c>
      <c r="J344" s="43" t="s">
        <v>9</v>
      </c>
    </row>
    <row r="345" spans="1:10" x14ac:dyDescent="0.25">
      <c r="A345" s="44">
        <v>332</v>
      </c>
      <c r="B345" s="33" t="s">
        <v>663</v>
      </c>
      <c r="C345" s="33" t="s">
        <v>664</v>
      </c>
      <c r="D345" s="33" t="s">
        <v>88</v>
      </c>
      <c r="E345" s="33" t="s">
        <v>662</v>
      </c>
      <c r="F345" s="25">
        <v>9.92</v>
      </c>
      <c r="G345" s="25">
        <v>12</v>
      </c>
      <c r="H345" s="25" t="s">
        <v>386</v>
      </c>
      <c r="I345" s="25" t="s">
        <v>323</v>
      </c>
      <c r="J345" s="43" t="s">
        <v>9</v>
      </c>
    </row>
    <row r="346" spans="1:10" x14ac:dyDescent="0.25">
      <c r="A346" s="44">
        <v>333</v>
      </c>
      <c r="B346" s="33" t="s">
        <v>665</v>
      </c>
      <c r="C346" s="33" t="s">
        <v>661</v>
      </c>
      <c r="D346" s="33" t="s">
        <v>88</v>
      </c>
      <c r="E346" s="33" t="s">
        <v>662</v>
      </c>
      <c r="F346" s="25">
        <v>12.4</v>
      </c>
      <c r="G346" s="25">
        <v>15</v>
      </c>
      <c r="H346" s="25" t="s">
        <v>386</v>
      </c>
      <c r="I346" s="25" t="s">
        <v>323</v>
      </c>
      <c r="J346" s="43" t="s">
        <v>9</v>
      </c>
    </row>
    <row r="347" spans="1:10" x14ac:dyDescent="0.25">
      <c r="A347" s="44">
        <v>334</v>
      </c>
      <c r="B347" s="33" t="s">
        <v>179</v>
      </c>
      <c r="C347" s="33" t="s">
        <v>180</v>
      </c>
      <c r="D347" s="33" t="s">
        <v>88</v>
      </c>
      <c r="E347" s="33" t="s">
        <v>666</v>
      </c>
      <c r="F347" s="25">
        <v>300.83</v>
      </c>
      <c r="G347" s="25">
        <v>364</v>
      </c>
      <c r="H347" s="25" t="s">
        <v>470</v>
      </c>
      <c r="I347" s="25" t="s">
        <v>323</v>
      </c>
      <c r="J347" s="43" t="s">
        <v>9</v>
      </c>
    </row>
    <row r="348" spans="1:10" x14ac:dyDescent="0.25">
      <c r="A348" s="44">
        <v>335</v>
      </c>
      <c r="B348" s="24" t="s">
        <v>667</v>
      </c>
      <c r="C348" s="25" t="s">
        <v>661</v>
      </c>
      <c r="D348" s="25" t="s">
        <v>88</v>
      </c>
      <c r="E348" s="25" t="s">
        <v>668</v>
      </c>
      <c r="F348" s="25">
        <v>43.56</v>
      </c>
      <c r="G348" s="25">
        <v>52.71</v>
      </c>
      <c r="H348" s="25" t="s">
        <v>479</v>
      </c>
      <c r="I348" s="25" t="s">
        <v>323</v>
      </c>
      <c r="J348" s="43" t="s">
        <v>9</v>
      </c>
    </row>
    <row r="349" spans="1:10" x14ac:dyDescent="0.25">
      <c r="A349" s="44">
        <v>336</v>
      </c>
      <c r="B349" s="24" t="s">
        <v>669</v>
      </c>
      <c r="C349" s="25" t="s">
        <v>670</v>
      </c>
      <c r="D349" s="25" t="s">
        <v>88</v>
      </c>
      <c r="E349" s="25" t="s">
        <v>668</v>
      </c>
      <c r="F349" s="25">
        <v>49.09</v>
      </c>
      <c r="G349" s="25">
        <v>59.4</v>
      </c>
      <c r="H349" s="25" t="s">
        <v>479</v>
      </c>
      <c r="I349" s="25" t="s">
        <v>323</v>
      </c>
      <c r="J349" s="43" t="s">
        <v>9</v>
      </c>
    </row>
    <row r="350" spans="1:10" x14ac:dyDescent="0.25">
      <c r="A350" s="44">
        <v>337</v>
      </c>
      <c r="B350" s="24" t="s">
        <v>671</v>
      </c>
      <c r="C350" s="25" t="s">
        <v>672</v>
      </c>
      <c r="D350" s="25" t="s">
        <v>88</v>
      </c>
      <c r="E350" s="25" t="s">
        <v>668</v>
      </c>
      <c r="F350" s="25">
        <v>5.7</v>
      </c>
      <c r="G350" s="25">
        <v>6.9</v>
      </c>
      <c r="H350" s="25" t="s">
        <v>479</v>
      </c>
      <c r="I350" s="25" t="s">
        <v>323</v>
      </c>
      <c r="J350" s="43" t="s">
        <v>9</v>
      </c>
    </row>
    <row r="351" spans="1:10" x14ac:dyDescent="0.25">
      <c r="A351" s="44">
        <v>338</v>
      </c>
      <c r="B351" s="24" t="s">
        <v>673</v>
      </c>
      <c r="C351" s="25" t="s">
        <v>674</v>
      </c>
      <c r="D351" s="25" t="s">
        <v>88</v>
      </c>
      <c r="E351" s="25" t="s">
        <v>675</v>
      </c>
      <c r="F351" s="25">
        <v>92.43</v>
      </c>
      <c r="G351" s="25">
        <v>111.83</v>
      </c>
      <c r="H351" s="25" t="s">
        <v>645</v>
      </c>
      <c r="I351" s="25" t="s">
        <v>323</v>
      </c>
      <c r="J351" s="43" t="s">
        <v>9</v>
      </c>
    </row>
    <row r="352" spans="1:10" x14ac:dyDescent="0.25">
      <c r="A352" s="44">
        <v>339</v>
      </c>
      <c r="B352" s="24" t="s">
        <v>676</v>
      </c>
      <c r="C352" s="25" t="s">
        <v>677</v>
      </c>
      <c r="D352" s="25" t="s">
        <v>88</v>
      </c>
      <c r="E352" s="25" t="s">
        <v>675</v>
      </c>
      <c r="F352" s="25">
        <v>2.81</v>
      </c>
      <c r="G352" s="25">
        <v>3.4</v>
      </c>
      <c r="H352" s="25" t="s">
        <v>645</v>
      </c>
      <c r="I352" s="25" t="s">
        <v>323</v>
      </c>
      <c r="J352" s="43" t="s">
        <v>9</v>
      </c>
    </row>
    <row r="353" spans="1:10" x14ac:dyDescent="0.25">
      <c r="A353" s="44">
        <v>340</v>
      </c>
      <c r="B353" s="24" t="s">
        <v>678</v>
      </c>
      <c r="C353" s="25" t="s">
        <v>679</v>
      </c>
      <c r="D353" s="25" t="s">
        <v>88</v>
      </c>
      <c r="E353" s="25" t="s">
        <v>675</v>
      </c>
      <c r="F353" s="25">
        <v>7.5</v>
      </c>
      <c r="G353" s="25">
        <v>9.07</v>
      </c>
      <c r="H353" s="25" t="s">
        <v>645</v>
      </c>
      <c r="I353" s="25" t="s">
        <v>323</v>
      </c>
      <c r="J353" s="43" t="s">
        <v>9</v>
      </c>
    </row>
    <row r="354" spans="1:10" x14ac:dyDescent="0.25">
      <c r="A354" s="44">
        <v>341</v>
      </c>
      <c r="B354" s="24" t="s">
        <v>680</v>
      </c>
      <c r="C354" s="25" t="s">
        <v>681</v>
      </c>
      <c r="D354" s="25" t="s">
        <v>88</v>
      </c>
      <c r="E354" s="25" t="s">
        <v>675</v>
      </c>
      <c r="F354" s="25">
        <v>64.63</v>
      </c>
      <c r="G354" s="25">
        <v>78.2</v>
      </c>
      <c r="H354" s="25" t="s">
        <v>645</v>
      </c>
      <c r="I354" s="25" t="s">
        <v>323</v>
      </c>
      <c r="J354" s="43" t="s">
        <v>9</v>
      </c>
    </row>
    <row r="355" spans="1:10" x14ac:dyDescent="0.25">
      <c r="A355" s="44">
        <v>342</v>
      </c>
      <c r="B355" s="33" t="s">
        <v>83</v>
      </c>
      <c r="C355" s="33" t="s">
        <v>84</v>
      </c>
      <c r="D355" s="33" t="s">
        <v>88</v>
      </c>
      <c r="E355" s="33" t="s">
        <v>682</v>
      </c>
      <c r="F355" s="25">
        <v>330.58</v>
      </c>
      <c r="G355" s="25">
        <v>400</v>
      </c>
      <c r="H355" s="25" t="s">
        <v>148</v>
      </c>
      <c r="I355" s="25" t="s">
        <v>323</v>
      </c>
      <c r="J355" s="43" t="s">
        <v>9</v>
      </c>
    </row>
    <row r="356" spans="1:10" x14ac:dyDescent="0.25">
      <c r="A356" s="44">
        <v>343</v>
      </c>
      <c r="B356" s="33" t="s">
        <v>683</v>
      </c>
      <c r="C356" s="33" t="s">
        <v>389</v>
      </c>
      <c r="D356" s="33" t="s">
        <v>88</v>
      </c>
      <c r="E356" s="33" t="s">
        <v>684</v>
      </c>
      <c r="F356" s="25">
        <v>131.11000000000001</v>
      </c>
      <c r="G356" s="25">
        <v>158.63999999999999</v>
      </c>
      <c r="H356" s="25" t="s">
        <v>286</v>
      </c>
      <c r="I356" s="25" t="s">
        <v>323</v>
      </c>
      <c r="J356" s="43" t="s">
        <v>9</v>
      </c>
    </row>
    <row r="357" spans="1:10" x14ac:dyDescent="0.25">
      <c r="A357" s="44">
        <v>344</v>
      </c>
      <c r="B357" s="33" t="s">
        <v>179</v>
      </c>
      <c r="C357" s="33" t="s">
        <v>180</v>
      </c>
      <c r="D357" s="33" t="s">
        <v>88</v>
      </c>
      <c r="E357" s="33" t="s">
        <v>685</v>
      </c>
      <c r="F357" s="25">
        <v>1859.5</v>
      </c>
      <c r="G357" s="25">
        <v>2250</v>
      </c>
      <c r="H357" s="25" t="s">
        <v>286</v>
      </c>
      <c r="I357" s="25" t="s">
        <v>323</v>
      </c>
      <c r="J357" s="43" t="s">
        <v>9</v>
      </c>
    </row>
    <row r="358" spans="1:10" x14ac:dyDescent="0.25">
      <c r="A358" s="44">
        <v>345</v>
      </c>
      <c r="B358" s="33" t="s">
        <v>686</v>
      </c>
      <c r="C358" s="33" t="s">
        <v>389</v>
      </c>
      <c r="D358" s="33" t="s">
        <v>88</v>
      </c>
      <c r="E358" s="33" t="s">
        <v>687</v>
      </c>
      <c r="F358" s="25">
        <v>289.24</v>
      </c>
      <c r="G358" s="25">
        <v>350</v>
      </c>
      <c r="H358" s="25" t="s">
        <v>286</v>
      </c>
      <c r="I358" s="25" t="s">
        <v>323</v>
      </c>
      <c r="J358" s="43" t="s">
        <v>9</v>
      </c>
    </row>
    <row r="359" spans="1:10" x14ac:dyDescent="0.25">
      <c r="A359" s="44">
        <v>346</v>
      </c>
      <c r="B359" s="33" t="s">
        <v>525</v>
      </c>
      <c r="C359" s="33" t="s">
        <v>526</v>
      </c>
      <c r="D359" s="33" t="s">
        <v>88</v>
      </c>
      <c r="E359" s="33" t="s">
        <v>687</v>
      </c>
      <c r="F359" s="25">
        <v>24.79</v>
      </c>
      <c r="G359" s="25">
        <v>30</v>
      </c>
      <c r="H359" s="25" t="s">
        <v>286</v>
      </c>
      <c r="I359" s="25" t="s">
        <v>323</v>
      </c>
      <c r="J359" s="43" t="s">
        <v>9</v>
      </c>
    </row>
    <row r="360" spans="1:10" x14ac:dyDescent="0.25">
      <c r="A360" s="44">
        <v>347</v>
      </c>
      <c r="B360" s="33" t="s">
        <v>689</v>
      </c>
      <c r="C360" s="33" t="s">
        <v>688</v>
      </c>
      <c r="D360" s="33" t="s">
        <v>88</v>
      </c>
      <c r="E360" s="33" t="s">
        <v>690</v>
      </c>
      <c r="F360" s="25">
        <v>86.78</v>
      </c>
      <c r="G360" s="25">
        <v>105</v>
      </c>
      <c r="H360" s="25" t="s">
        <v>691</v>
      </c>
      <c r="I360" s="25" t="s">
        <v>323</v>
      </c>
      <c r="J360" s="43" t="s">
        <v>9</v>
      </c>
    </row>
    <row r="361" spans="1:10" x14ac:dyDescent="0.25">
      <c r="A361" s="44">
        <v>348</v>
      </c>
      <c r="B361" s="33" t="s">
        <v>692</v>
      </c>
      <c r="C361" s="33" t="s">
        <v>693</v>
      </c>
      <c r="D361" s="33" t="s">
        <v>88</v>
      </c>
      <c r="E361" s="33" t="s">
        <v>690</v>
      </c>
      <c r="F361" s="25">
        <v>235.54</v>
      </c>
      <c r="G361" s="25">
        <v>285</v>
      </c>
      <c r="H361" s="25" t="s">
        <v>691</v>
      </c>
      <c r="I361" s="25" t="s">
        <v>323</v>
      </c>
      <c r="J361" s="43" t="s">
        <v>9</v>
      </c>
    </row>
    <row r="362" spans="1:10" x14ac:dyDescent="0.25">
      <c r="A362" s="44">
        <v>349</v>
      </c>
      <c r="B362" s="33" t="s">
        <v>694</v>
      </c>
      <c r="C362" s="33" t="s">
        <v>695</v>
      </c>
      <c r="D362" s="33" t="s">
        <v>88</v>
      </c>
      <c r="E362" s="33" t="s">
        <v>690</v>
      </c>
      <c r="F362" s="25">
        <v>61.98</v>
      </c>
      <c r="G362" s="25">
        <v>75</v>
      </c>
      <c r="H362" s="25" t="s">
        <v>691</v>
      </c>
      <c r="I362" s="25" t="s">
        <v>323</v>
      </c>
      <c r="J362" s="43" t="s">
        <v>9</v>
      </c>
    </row>
    <row r="363" spans="1:10" x14ac:dyDescent="0.25">
      <c r="A363" s="44">
        <v>350</v>
      </c>
      <c r="B363" s="24" t="s">
        <v>667</v>
      </c>
      <c r="C363" s="25" t="s">
        <v>661</v>
      </c>
      <c r="D363" s="33" t="s">
        <v>88</v>
      </c>
      <c r="E363" s="33" t="s">
        <v>696</v>
      </c>
      <c r="F363" s="25">
        <v>28.18</v>
      </c>
      <c r="G363" s="25">
        <v>34.1</v>
      </c>
      <c r="H363" s="25" t="s">
        <v>479</v>
      </c>
      <c r="I363" s="25" t="s">
        <v>323</v>
      </c>
      <c r="J363" s="43" t="s">
        <v>9</v>
      </c>
    </row>
    <row r="364" spans="1:10" x14ac:dyDescent="0.25">
      <c r="A364" s="44">
        <v>351</v>
      </c>
      <c r="B364" s="24" t="s">
        <v>669</v>
      </c>
      <c r="C364" s="25" t="s">
        <v>670</v>
      </c>
      <c r="D364" s="33" t="s">
        <v>88</v>
      </c>
      <c r="E364" s="33" t="s">
        <v>696</v>
      </c>
      <c r="F364" s="25">
        <v>81.819999999999993</v>
      </c>
      <c r="G364" s="25">
        <v>99</v>
      </c>
      <c r="H364" s="25" t="s">
        <v>479</v>
      </c>
      <c r="I364" s="25" t="s">
        <v>323</v>
      </c>
      <c r="J364" s="43" t="s">
        <v>9</v>
      </c>
    </row>
    <row r="365" spans="1:10" x14ac:dyDescent="0.25">
      <c r="A365" s="44">
        <v>352</v>
      </c>
      <c r="B365" s="24" t="s">
        <v>671</v>
      </c>
      <c r="C365" s="25" t="s">
        <v>672</v>
      </c>
      <c r="D365" s="33" t="s">
        <v>88</v>
      </c>
      <c r="E365" s="33" t="s">
        <v>696</v>
      </c>
      <c r="F365" s="25">
        <v>5.7</v>
      </c>
      <c r="G365" s="25">
        <v>6.9</v>
      </c>
      <c r="H365" s="25" t="s">
        <v>479</v>
      </c>
      <c r="I365" s="25" t="s">
        <v>323</v>
      </c>
      <c r="J365" s="43" t="s">
        <v>9</v>
      </c>
    </row>
    <row r="366" spans="1:10" ht="30" x14ac:dyDescent="0.25">
      <c r="A366" s="44">
        <v>353</v>
      </c>
      <c r="B366" s="24" t="s">
        <v>62</v>
      </c>
      <c r="C366" s="33" t="s">
        <v>63</v>
      </c>
      <c r="D366" s="33" t="s">
        <v>85</v>
      </c>
      <c r="E366" s="25" t="s">
        <v>697</v>
      </c>
      <c r="F366" s="25">
        <v>57.13</v>
      </c>
      <c r="G366" s="25">
        <v>69.13</v>
      </c>
      <c r="H366" s="25" t="s">
        <v>224</v>
      </c>
      <c r="I366" s="25" t="s">
        <v>323</v>
      </c>
      <c r="J366" s="43" t="s">
        <v>14</v>
      </c>
    </row>
    <row r="367" spans="1:10" x14ac:dyDescent="0.25">
      <c r="A367" s="44">
        <v>354</v>
      </c>
      <c r="B367" s="33" t="s">
        <v>71</v>
      </c>
      <c r="C367" s="33" t="s">
        <v>72</v>
      </c>
      <c r="D367" s="33" t="s">
        <v>88</v>
      </c>
      <c r="E367" s="33" t="s">
        <v>698</v>
      </c>
      <c r="F367" s="25">
        <v>142.99</v>
      </c>
      <c r="G367" s="25">
        <v>173.01</v>
      </c>
      <c r="H367" s="25" t="s">
        <v>249</v>
      </c>
      <c r="I367" s="25" t="s">
        <v>323</v>
      </c>
      <c r="J367" s="43" t="s">
        <v>9</v>
      </c>
    </row>
    <row r="368" spans="1:10" x14ac:dyDescent="0.25">
      <c r="A368" s="44">
        <v>355</v>
      </c>
      <c r="B368" s="33" t="s">
        <v>700</v>
      </c>
      <c r="C368" s="33" t="s">
        <v>699</v>
      </c>
      <c r="D368" s="33" t="s">
        <v>88</v>
      </c>
      <c r="E368" s="38" t="s">
        <v>701</v>
      </c>
      <c r="F368" s="25">
        <v>82.7</v>
      </c>
      <c r="G368" s="25">
        <v>100.06</v>
      </c>
      <c r="H368" s="25" t="s">
        <v>645</v>
      </c>
      <c r="I368" s="25" t="s">
        <v>323</v>
      </c>
      <c r="J368" s="43" t="s">
        <v>9</v>
      </c>
    </row>
    <row r="369" spans="1:10" x14ac:dyDescent="0.25">
      <c r="A369" s="44">
        <v>356</v>
      </c>
      <c r="B369" s="33" t="s">
        <v>702</v>
      </c>
      <c r="C369" s="33" t="s">
        <v>681</v>
      </c>
      <c r="D369" s="33" t="s">
        <v>88</v>
      </c>
      <c r="E369" s="33" t="s">
        <v>701</v>
      </c>
      <c r="F369" s="25">
        <v>76.61</v>
      </c>
      <c r="G369" s="25">
        <v>92.7</v>
      </c>
      <c r="H369" s="25" t="s">
        <v>645</v>
      </c>
      <c r="I369" s="25" t="s">
        <v>323</v>
      </c>
      <c r="J369" s="43" t="s">
        <v>9</v>
      </c>
    </row>
    <row r="370" spans="1:10" ht="30" x14ac:dyDescent="0.25">
      <c r="A370" s="44">
        <v>357</v>
      </c>
      <c r="B370" s="24" t="s">
        <v>62</v>
      </c>
      <c r="C370" s="33" t="s">
        <v>63</v>
      </c>
      <c r="D370" s="33" t="s">
        <v>88</v>
      </c>
      <c r="E370" s="33" t="s">
        <v>703</v>
      </c>
      <c r="F370" s="25">
        <v>6.37</v>
      </c>
      <c r="G370" s="25">
        <v>7.71</v>
      </c>
      <c r="H370" s="25" t="s">
        <v>65</v>
      </c>
      <c r="I370" s="25" t="s">
        <v>323</v>
      </c>
      <c r="J370" s="43" t="s">
        <v>14</v>
      </c>
    </row>
    <row r="371" spans="1:10" ht="30" x14ac:dyDescent="0.25">
      <c r="A371" s="44">
        <v>358</v>
      </c>
      <c r="B371" s="33" t="s">
        <v>66</v>
      </c>
      <c r="C371" s="33" t="s">
        <v>67</v>
      </c>
      <c r="D371" s="33" t="s">
        <v>85</v>
      </c>
      <c r="E371" s="24" t="s">
        <v>704</v>
      </c>
      <c r="F371" s="25">
        <v>159</v>
      </c>
      <c r="G371" s="25">
        <v>192.39</v>
      </c>
      <c r="H371" s="25" t="s">
        <v>68</v>
      </c>
      <c r="I371" s="25" t="s">
        <v>323</v>
      </c>
      <c r="J371" s="43" t="s">
        <v>14</v>
      </c>
    </row>
    <row r="372" spans="1:10" ht="30" x14ac:dyDescent="0.25">
      <c r="A372" s="44">
        <v>359</v>
      </c>
      <c r="B372" s="33" t="s">
        <v>333</v>
      </c>
      <c r="C372" s="33" t="s">
        <v>60</v>
      </c>
      <c r="D372" s="33" t="s">
        <v>85</v>
      </c>
      <c r="E372" s="25" t="s">
        <v>705</v>
      </c>
      <c r="F372" s="25">
        <v>350.73</v>
      </c>
      <c r="G372" s="25">
        <v>424.39</v>
      </c>
      <c r="H372" s="25" t="s">
        <v>100</v>
      </c>
      <c r="I372" s="25" t="s">
        <v>323</v>
      </c>
      <c r="J372" s="43" t="s">
        <v>9</v>
      </c>
    </row>
    <row r="373" spans="1:10" ht="45" x14ac:dyDescent="0.25">
      <c r="A373" s="44">
        <v>360</v>
      </c>
      <c r="B373" s="33" t="s">
        <v>66</v>
      </c>
      <c r="C373" s="33" t="s">
        <v>67</v>
      </c>
      <c r="D373" s="33" t="s">
        <v>85</v>
      </c>
      <c r="E373" s="25" t="s">
        <v>706</v>
      </c>
      <c r="F373" s="25">
        <v>134.1</v>
      </c>
      <c r="G373" s="25">
        <v>162.26</v>
      </c>
      <c r="H373" s="25" t="s">
        <v>70</v>
      </c>
      <c r="I373" s="25" t="s">
        <v>323</v>
      </c>
      <c r="J373" s="43" t="s">
        <v>14</v>
      </c>
    </row>
    <row r="374" spans="1:10" ht="30.75" thickBot="1" x14ac:dyDescent="0.3">
      <c r="A374" s="46">
        <v>361</v>
      </c>
      <c r="B374" s="47" t="s">
        <v>118</v>
      </c>
      <c r="C374" s="47" t="s">
        <v>119</v>
      </c>
      <c r="D374" s="47" t="s">
        <v>88</v>
      </c>
      <c r="E374" s="48" t="s">
        <v>707</v>
      </c>
      <c r="F374" s="48">
        <v>24.87</v>
      </c>
      <c r="G374" s="48">
        <v>30.09</v>
      </c>
      <c r="H374" s="48" t="s">
        <v>120</v>
      </c>
      <c r="I374" s="48" t="s">
        <v>323</v>
      </c>
      <c r="J374" s="49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L24"/>
  <sheetViews>
    <sheetView topLeftCell="B3" workbookViewId="0">
      <selection activeCell="H12" sqref="H12:H16"/>
    </sheetView>
  </sheetViews>
  <sheetFormatPr defaultRowHeight="15" x14ac:dyDescent="0.25"/>
  <cols>
    <col min="4" max="4" width="28.5703125" customWidth="1"/>
    <col min="5" max="5" width="22.28515625" customWidth="1"/>
    <col min="6" max="6" width="27.42578125" customWidth="1"/>
    <col min="7" max="7" width="26.85546875" customWidth="1"/>
    <col min="8" max="9" width="22.140625" customWidth="1"/>
    <col min="10" max="10" width="22.7109375" customWidth="1"/>
    <col min="11" max="11" width="19.42578125" customWidth="1"/>
    <col min="12" max="12" width="31" customWidth="1"/>
  </cols>
  <sheetData>
    <row r="11" spans="4:12" ht="15.75" thickBot="1" x14ac:dyDescent="0.3"/>
    <row r="12" spans="4:12" ht="15.75" x14ac:dyDescent="0.25">
      <c r="D12" s="18" t="s">
        <v>0</v>
      </c>
      <c r="E12" s="18" t="s">
        <v>1</v>
      </c>
      <c r="F12" s="1" t="s">
        <v>2</v>
      </c>
      <c r="G12" s="5">
        <v>41971</v>
      </c>
      <c r="H12" s="21">
        <v>270</v>
      </c>
      <c r="I12" s="11">
        <f>(H12*21/100)+H12</f>
        <v>326.7</v>
      </c>
      <c r="J12" s="21" t="s">
        <v>5</v>
      </c>
      <c r="K12" s="7" t="s">
        <v>6</v>
      </c>
      <c r="L12" s="21" t="s">
        <v>9</v>
      </c>
    </row>
    <row r="13" spans="4:12" ht="31.5" x14ac:dyDescent="0.25">
      <c r="D13" s="19"/>
      <c r="E13" s="19"/>
      <c r="F13" s="2" t="s">
        <v>3</v>
      </c>
      <c r="G13" s="6" t="s">
        <v>4</v>
      </c>
      <c r="H13" s="22"/>
      <c r="I13" s="12"/>
      <c r="J13" s="22"/>
      <c r="K13" s="8" t="s">
        <v>7</v>
      </c>
      <c r="L13" s="22"/>
    </row>
    <row r="14" spans="4:12" ht="15.75" x14ac:dyDescent="0.25">
      <c r="D14" s="19"/>
      <c r="E14" s="19"/>
      <c r="F14" s="3"/>
      <c r="G14" s="3"/>
      <c r="H14" s="22"/>
      <c r="I14" s="12"/>
      <c r="J14" s="22"/>
      <c r="K14" s="8" t="s">
        <v>8</v>
      </c>
      <c r="L14" s="22"/>
    </row>
    <row r="15" spans="4:12" ht="15.75" x14ac:dyDescent="0.25">
      <c r="D15" s="19"/>
      <c r="E15" s="19"/>
      <c r="F15" s="3"/>
      <c r="G15" s="3"/>
      <c r="H15" s="22"/>
      <c r="I15" s="12"/>
      <c r="J15" s="22"/>
      <c r="K15" s="8"/>
      <c r="L15" s="22"/>
    </row>
    <row r="16" spans="4:12" ht="16.5" thickBot="1" x14ac:dyDescent="0.3">
      <c r="D16" s="20"/>
      <c r="E16" s="20"/>
      <c r="F16" s="4"/>
      <c r="G16" s="4"/>
      <c r="H16" s="23"/>
      <c r="I16" s="13"/>
      <c r="J16" s="23"/>
      <c r="K16" s="9"/>
      <c r="L16" s="23"/>
    </row>
    <row r="17" spans="4:12" ht="15.75" x14ac:dyDescent="0.25">
      <c r="D17" s="18" t="s">
        <v>10</v>
      </c>
      <c r="E17" s="18" t="s">
        <v>11</v>
      </c>
      <c r="F17" s="2" t="s">
        <v>2</v>
      </c>
      <c r="G17" s="10">
        <v>41961</v>
      </c>
      <c r="H17" s="21">
        <v>300</v>
      </c>
      <c r="I17" s="11">
        <f>H17-(H17*21/100)</f>
        <v>237</v>
      </c>
      <c r="J17" s="21" t="s">
        <v>13</v>
      </c>
      <c r="K17" s="8" t="s">
        <v>6</v>
      </c>
      <c r="L17" s="21" t="s">
        <v>14</v>
      </c>
    </row>
    <row r="18" spans="4:12" ht="31.5" x14ac:dyDescent="0.25">
      <c r="D18" s="19"/>
      <c r="E18" s="19"/>
      <c r="F18" s="2" t="s">
        <v>3</v>
      </c>
      <c r="G18" s="6" t="s">
        <v>12</v>
      </c>
      <c r="H18" s="22"/>
      <c r="I18" s="12">
        <v>300</v>
      </c>
      <c r="J18" s="22"/>
      <c r="K18" s="8" t="s">
        <v>7</v>
      </c>
      <c r="L18" s="22"/>
    </row>
    <row r="19" spans="4:12" ht="15.75" x14ac:dyDescent="0.25">
      <c r="D19" s="19"/>
      <c r="E19" s="19"/>
      <c r="F19" s="3"/>
      <c r="G19" s="3"/>
      <c r="H19" s="22"/>
      <c r="I19" s="12"/>
      <c r="J19" s="22"/>
      <c r="K19" s="8" t="s">
        <v>8</v>
      </c>
      <c r="L19" s="22"/>
    </row>
    <row r="20" spans="4:12" ht="15.75" x14ac:dyDescent="0.25">
      <c r="D20" s="19"/>
      <c r="E20" s="19"/>
      <c r="F20" s="3"/>
      <c r="G20" s="3"/>
      <c r="H20" s="22"/>
      <c r="I20" s="12"/>
      <c r="J20" s="22"/>
      <c r="K20" s="8"/>
      <c r="L20" s="22"/>
    </row>
    <row r="21" spans="4:12" ht="16.5" thickBot="1" x14ac:dyDescent="0.3">
      <c r="D21" s="20"/>
      <c r="E21" s="20"/>
      <c r="F21" s="4"/>
      <c r="G21" s="4"/>
      <c r="H21" s="23"/>
      <c r="I21" s="13"/>
      <c r="J21" s="23"/>
      <c r="K21" s="9"/>
      <c r="L21" s="23"/>
    </row>
    <row r="24" spans="4:12" x14ac:dyDescent="0.25">
      <c r="H24">
        <v>237</v>
      </c>
    </row>
  </sheetData>
  <mergeCells count="10">
    <mergeCell ref="D17:D21"/>
    <mergeCell ref="E17:E21"/>
    <mergeCell ref="H17:H21"/>
    <mergeCell ref="J17:J21"/>
    <mergeCell ref="L17:L21"/>
    <mergeCell ref="D12:D16"/>
    <mergeCell ref="E12:E16"/>
    <mergeCell ref="H12:H16"/>
    <mergeCell ref="J12:J16"/>
    <mergeCell ref="L12:L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Lapas2</vt:lpstr>
      <vt:lpstr>Lapas1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ThisnkCentre</dc:creator>
  <cp:lastModifiedBy>Admin</cp:lastModifiedBy>
  <cp:lastPrinted>2016-01-18T11:56:39Z</cp:lastPrinted>
  <dcterms:created xsi:type="dcterms:W3CDTF">2015-01-21T12:22:06Z</dcterms:created>
  <dcterms:modified xsi:type="dcterms:W3CDTF">2016-07-28T11:41:13Z</dcterms:modified>
</cp:coreProperties>
</file>